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jtejero1\Desktop\GST26-0016 Alquiler maquinaria Palma\1ª revisión contratación\"/>
    </mc:Choice>
  </mc:AlternateContent>
  <xr:revisionPtr revIDLastSave="0" documentId="13_ncr:1_{1745E861-C918-4E98-87AD-F5060D9A7E36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PROPOSICIÓN ECONÓMICA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DNQT5JdJWqa9pef5ZeKkRpOMUbB98SV1Li126RbYG+8="/>
    </ext>
  </extLst>
</workbook>
</file>

<file path=xl/calcChain.xml><?xml version="1.0" encoding="utf-8"?>
<calcChain xmlns="http://schemas.openxmlformats.org/spreadsheetml/2006/main">
  <c r="G29" i="1" l="1"/>
  <c r="G28" i="1"/>
  <c r="G27" i="1"/>
  <c r="G26" i="1"/>
  <c r="G25" i="1"/>
  <c r="G24" i="1"/>
  <c r="G23" i="1"/>
  <c r="G22" i="1"/>
  <c r="G21" i="1"/>
  <c r="G20" i="1"/>
  <c r="G18" i="1"/>
  <c r="G17" i="1"/>
  <c r="G16" i="1"/>
  <c r="G15" i="1"/>
  <c r="G32" i="1" l="1"/>
  <c r="F34" i="1" s="1"/>
  <c r="E32" i="1"/>
</calcChain>
</file>

<file path=xl/sharedStrings.xml><?xml version="1.0" encoding="utf-8"?>
<sst xmlns="http://schemas.openxmlformats.org/spreadsheetml/2006/main" count="52" uniqueCount="52">
  <si>
    <t>Plantilla de autocálculo para la presentación de ofertas en la negociación del expediente de</t>
  </si>
  <si>
    <t>Expediente E25-0052</t>
  </si>
  <si>
    <t>PROPOSICIÓN ECONÓMICA
LOTE 1</t>
  </si>
  <si>
    <t>Rellene únicamente las celdas en blanco.</t>
  </si>
  <si>
    <t>EMPRESA LICITADORA:</t>
  </si>
  <si>
    <t>Nº</t>
  </si>
  <si>
    <t>DESCRIPCIÓN</t>
  </si>
  <si>
    <t>Medición de licitación</t>
  </si>
  <si>
    <t>Precio de licitación</t>
  </si>
  <si>
    <t>Importe licitación</t>
  </si>
  <si>
    <t>Precio ofertado</t>
  </si>
  <si>
    <t>Importe ofertado</t>
  </si>
  <si>
    <t>01</t>
  </si>
  <si>
    <t>02</t>
  </si>
  <si>
    <t>03</t>
  </si>
  <si>
    <t>Partida alzada</t>
  </si>
  <si>
    <t>TOTAL PROPOSICIÓN ECONÓMICA DEL LICITADOR (sin IVA):</t>
  </si>
  <si>
    <t>ALQUILER DE MAQUINARIA, HERRAMIENTAS, CASETAS PREFABRICADAS Y DE VEHÍCULOS CON CONDUCTOR PARA EL TRANSPORTE DE MERCANCÍAS EN EL PUERTO DE PALMA</t>
  </si>
  <si>
    <t>Lote 2: Alquiler de camiones grúa</t>
  </si>
  <si>
    <t>Grúas autopropulsadas</t>
  </si>
  <si>
    <t>1.1</t>
  </si>
  <si>
    <t>Grua autopropulsada 40 TN</t>
  </si>
  <si>
    <t>1.3</t>
  </si>
  <si>
    <t>Grua autopropulsada 60 TN</t>
  </si>
  <si>
    <t>1.4</t>
  </si>
  <si>
    <t>Grua autopropulsada 80 TN</t>
  </si>
  <si>
    <t>Grua autopropulsada 100 TN</t>
  </si>
  <si>
    <t>Camión grúa</t>
  </si>
  <si>
    <t>Camión grua 40 TN</t>
  </si>
  <si>
    <t>Camión grua 50 TN</t>
  </si>
  <si>
    <t>Camión grua 70 TN</t>
  </si>
  <si>
    <t>Camión grua 90 TN</t>
  </si>
  <si>
    <t>Camión grua 120 TN</t>
  </si>
  <si>
    <t>TRAILER-GRUA 40 TN</t>
  </si>
  <si>
    <t>TRAILER-GRUA 50 TN</t>
  </si>
  <si>
    <t>TRAILER-GRUA 70 TN</t>
  </si>
  <si>
    <t>TRAILER-GRUA 90 TN</t>
  </si>
  <si>
    <t>TRAILER-GRUA 120 TN</t>
  </si>
  <si>
    <t>Varios</t>
  </si>
  <si>
    <t>03.01</t>
  </si>
  <si>
    <t>1.2</t>
  </si>
  <si>
    <t>2.01</t>
  </si>
  <si>
    <t>2.02</t>
  </si>
  <si>
    <t>2.03</t>
  </si>
  <si>
    <t>2.04</t>
  </si>
  <si>
    <t>2.05</t>
  </si>
  <si>
    <t>2.06</t>
  </si>
  <si>
    <t>2.07</t>
  </si>
  <si>
    <t>2.08</t>
  </si>
  <si>
    <t>2.09</t>
  </si>
  <si>
    <t>2.10</t>
  </si>
  <si>
    <r>
      <rPr>
        <b/>
        <i/>
        <sz val="11"/>
        <color rgb="FFFF0000"/>
        <rFont val="Calibri"/>
      </rPr>
      <t xml:space="preserve">ATENCIÓN: </t>
    </r>
    <r>
      <rPr>
        <i/>
        <sz val="11"/>
        <color rgb="FFFF0000"/>
        <rFont val="Calibri"/>
      </rPr>
      <t xml:space="preserve">La cifra que debe introducir en la plataforma de contratación es esta  </t>
    </r>
    <r>
      <rPr>
        <b/>
        <i/>
        <sz val="11"/>
        <color rgb="FFFF0000"/>
        <rFont val="Calibri"/>
      </rPr>
      <t xml:space="preserve"> ↗
(ya incorpora los 12.000 € de partida alzada que se mantienen inalterables)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</si>
</sst>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21">
    <font>
      <sz val="11"/>
      <color theme="1"/>
      <name val="Calibri"/>
      <scheme val="minor"/>
    </font>
    <font>
      <sz val="10"/>
      <color theme="1"/>
      <name val="Calibri"/>
    </font>
    <font>
      <sz val="11"/>
      <name val="Calibri"/>
    </font>
    <font>
      <sz val="11"/>
      <color theme="1"/>
      <name val="Calibri"/>
    </font>
    <font>
      <b/>
      <sz val="13"/>
      <color theme="1"/>
      <name val="Calibri"/>
    </font>
    <font>
      <b/>
      <sz val="10"/>
      <color theme="1"/>
      <name val="Calibri"/>
    </font>
    <font>
      <b/>
      <sz val="14"/>
      <color rgb="FFE36C09"/>
      <name val="Calibri"/>
    </font>
    <font>
      <b/>
      <sz val="16"/>
      <color theme="1"/>
      <name val="Calibri"/>
    </font>
    <font>
      <i/>
      <sz val="11"/>
      <color rgb="FFFF0000"/>
      <name val="Calibri"/>
    </font>
    <font>
      <b/>
      <sz val="12"/>
      <color theme="1"/>
      <name val="Calibri"/>
    </font>
    <font>
      <b/>
      <i/>
      <sz val="11"/>
      <color theme="1"/>
      <name val="Calibri"/>
    </font>
    <font>
      <sz val="8"/>
      <color theme="1"/>
      <name val="Calibri"/>
    </font>
    <font>
      <b/>
      <i/>
      <sz val="11"/>
      <color rgb="FF000000"/>
      <name val="Arial Narrow"/>
    </font>
    <font>
      <i/>
      <sz val="11"/>
      <color theme="1"/>
      <name val="Arial Narrow"/>
    </font>
    <font>
      <b/>
      <i/>
      <sz val="11"/>
      <color theme="1"/>
      <name val="Arial Narrow"/>
    </font>
    <font>
      <i/>
      <sz val="11"/>
      <color theme="1"/>
      <name val="Calibri"/>
    </font>
    <font>
      <b/>
      <sz val="11"/>
      <color theme="1"/>
      <name val="Calibri"/>
    </font>
    <font>
      <b/>
      <i/>
      <sz val="12"/>
      <color theme="1"/>
      <name val="Calibri"/>
    </font>
    <font>
      <b/>
      <i/>
      <sz val="11"/>
      <color rgb="FFFF0000"/>
      <name val="Calibri"/>
    </font>
    <font>
      <sz val="8"/>
      <name val="Calibri"/>
      <scheme val="minor"/>
    </font>
    <font>
      <b/>
      <sz val="12"/>
      <color theme="1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theme="0"/>
        <bgColor theme="0"/>
      </patternFill>
    </fill>
    <fill>
      <patternFill patternType="solid">
        <fgColor rgb="FF7F7F7F"/>
        <bgColor rgb="FF7F7F7F"/>
      </patternFill>
    </fill>
    <fill>
      <patternFill patternType="solid">
        <fgColor rgb="FFFFC000"/>
        <bgColor rgb="FFFFC000"/>
      </patternFill>
    </fill>
    <fill>
      <patternFill patternType="solid">
        <fgColor theme="9"/>
        <bgColor theme="9"/>
      </patternFill>
    </fill>
  </fills>
  <borders count="55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CCCCCC"/>
      </top>
      <bottom style="medium">
        <color rgb="FFCCCCCC"/>
      </bottom>
      <diagonal/>
    </border>
    <border>
      <left/>
      <right/>
      <top style="medium">
        <color rgb="FFCCCCCC"/>
      </top>
      <bottom style="medium">
        <color rgb="FFCCCCCC"/>
      </bottom>
      <diagonal/>
    </border>
    <border>
      <left/>
      <right style="medium">
        <color rgb="FF000000"/>
      </right>
      <top style="medium">
        <color rgb="FFCCCCCC"/>
      </top>
      <bottom style="medium">
        <color rgb="FFCCCCCC"/>
      </bottom>
      <diagonal/>
    </border>
    <border>
      <left style="medium">
        <color rgb="FF000000"/>
      </left>
      <right/>
      <top/>
      <bottom/>
      <diagonal/>
    </border>
    <border>
      <left/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82">
    <xf numFmtId="0" fontId="0" fillId="0" borderId="0" xfId="0" applyFont="1" applyAlignment="1"/>
    <xf numFmtId="0" fontId="3" fillId="0" borderId="0" xfId="0" applyFont="1"/>
    <xf numFmtId="49" fontId="3" fillId="2" borderId="7" xfId="0" applyNumberFormat="1" applyFont="1" applyFill="1" applyBorder="1"/>
    <xf numFmtId="0" fontId="3" fillId="2" borderId="8" xfId="0" applyFont="1" applyFill="1" applyBorder="1"/>
    <xf numFmtId="0" fontId="3" fillId="2" borderId="9" xfId="0" applyFont="1" applyFill="1" applyBorder="1"/>
    <xf numFmtId="49" fontId="6" fillId="2" borderId="13" xfId="0" applyNumberFormat="1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49" fontId="3" fillId="2" borderId="13" xfId="0" applyNumberFormat="1" applyFont="1" applyFill="1" applyBorder="1"/>
    <xf numFmtId="0" fontId="3" fillId="2" borderId="14" xfId="0" applyFont="1" applyFill="1" applyBorder="1"/>
    <xf numFmtId="0" fontId="3" fillId="2" borderId="15" xfId="0" applyFont="1" applyFill="1" applyBorder="1"/>
    <xf numFmtId="49" fontId="3" fillId="2" borderId="26" xfId="0" applyNumberFormat="1" applyFont="1" applyFill="1" applyBorder="1"/>
    <xf numFmtId="0" fontId="3" fillId="2" borderId="27" xfId="0" applyFont="1" applyFill="1" applyBorder="1"/>
    <xf numFmtId="0" fontId="3" fillId="2" borderId="28" xfId="0" applyFont="1" applyFill="1" applyBorder="1"/>
    <xf numFmtId="4" fontId="11" fillId="0" borderId="0" xfId="0" applyNumberFormat="1" applyFont="1" applyAlignment="1">
      <alignment vertical="top"/>
    </xf>
    <xf numFmtId="2" fontId="12" fillId="4" borderId="29" xfId="0" applyNumberFormat="1" applyFont="1" applyFill="1" applyBorder="1" applyAlignment="1">
      <alignment vertical="center" wrapText="1"/>
    </xf>
    <xf numFmtId="0" fontId="13" fillId="2" borderId="29" xfId="0" applyFont="1" applyFill="1" applyBorder="1" applyAlignment="1">
      <alignment vertical="center" wrapText="1"/>
    </xf>
    <xf numFmtId="2" fontId="13" fillId="2" borderId="29" xfId="0" applyNumberFormat="1" applyFont="1" applyFill="1" applyBorder="1" applyAlignment="1">
      <alignment vertical="center" wrapText="1"/>
    </xf>
    <xf numFmtId="164" fontId="13" fillId="2" borderId="29" xfId="0" applyNumberFormat="1" applyFont="1" applyFill="1" applyBorder="1" applyAlignment="1">
      <alignment vertical="center" wrapText="1"/>
    </xf>
    <xf numFmtId="164" fontId="14" fillId="2" borderId="30" xfId="0" applyNumberFormat="1" applyFont="1" applyFill="1" applyBorder="1" applyAlignment="1">
      <alignment vertical="center" wrapText="1"/>
    </xf>
    <xf numFmtId="164" fontId="14" fillId="5" borderId="31" xfId="0" applyNumberFormat="1" applyFont="1" applyFill="1" applyBorder="1" applyAlignment="1">
      <alignment vertical="center" wrapText="1"/>
    </xf>
    <xf numFmtId="49" fontId="11" fillId="0" borderId="0" xfId="0" applyNumberFormat="1" applyFont="1" applyAlignment="1">
      <alignment vertical="top" wrapText="1"/>
    </xf>
    <xf numFmtId="49" fontId="3" fillId="2" borderId="13" xfId="0" applyNumberFormat="1" applyFont="1" applyFill="1" applyBorder="1" applyAlignment="1">
      <alignment horizontal="center" wrapText="1"/>
    </xf>
    <xf numFmtId="0" fontId="3" fillId="2" borderId="14" xfId="0" applyFont="1" applyFill="1" applyBorder="1" applyAlignment="1">
      <alignment horizontal="center" wrapText="1"/>
    </xf>
    <xf numFmtId="0" fontId="3" fillId="2" borderId="15" xfId="0" applyFont="1" applyFill="1" applyBorder="1" applyAlignment="1">
      <alignment horizontal="center" wrapText="1"/>
    </xf>
    <xf numFmtId="49" fontId="3" fillId="0" borderId="0" xfId="0" applyNumberFormat="1" applyFont="1"/>
    <xf numFmtId="164" fontId="13" fillId="2" borderId="39" xfId="0" applyNumberFormat="1" applyFont="1" applyFill="1" applyBorder="1" applyAlignment="1">
      <alignment vertical="center" wrapText="1"/>
    </xf>
    <xf numFmtId="164" fontId="13" fillId="4" borderId="39" xfId="0" applyNumberFormat="1" applyFont="1" applyFill="1" applyBorder="1" applyAlignment="1">
      <alignment vertical="center" wrapText="1"/>
    </xf>
    <xf numFmtId="164" fontId="13" fillId="4" borderId="38" xfId="0" applyNumberFormat="1" applyFont="1" applyFill="1" applyBorder="1" applyAlignment="1">
      <alignment vertical="center" wrapText="1"/>
    </xf>
    <xf numFmtId="49" fontId="10" fillId="2" borderId="41" xfId="0" applyNumberFormat="1" applyFont="1" applyFill="1" applyBorder="1" applyAlignment="1">
      <alignment vertical="center" wrapText="1"/>
    </xf>
    <xf numFmtId="0" fontId="10" fillId="2" borderId="41" xfId="0" applyFont="1" applyFill="1" applyBorder="1" applyAlignment="1">
      <alignment vertical="center" wrapText="1"/>
    </xf>
    <xf numFmtId="0" fontId="10" fillId="2" borderId="41" xfId="0" applyFont="1" applyFill="1" applyBorder="1" applyAlignment="1">
      <alignment horizontal="center" vertical="center" wrapText="1"/>
    </xf>
    <xf numFmtId="49" fontId="15" fillId="2" borderId="21" xfId="0" applyNumberFormat="1" applyFont="1" applyFill="1" applyBorder="1" applyAlignment="1">
      <alignment vertical="center" wrapText="1"/>
    </xf>
    <xf numFmtId="0" fontId="15" fillId="2" borderId="32" xfId="0" applyFont="1" applyFill="1" applyBorder="1" applyAlignment="1">
      <alignment vertical="center" wrapText="1"/>
    </xf>
    <xf numFmtId="0" fontId="15" fillId="2" borderId="42" xfId="0" applyFont="1" applyFill="1" applyBorder="1" applyAlignment="1">
      <alignment vertical="center" wrapText="1"/>
    </xf>
    <xf numFmtId="0" fontId="15" fillId="2" borderId="43" xfId="0" applyFont="1" applyFill="1" applyBorder="1" applyAlignment="1">
      <alignment vertical="center" wrapText="1"/>
    </xf>
    <xf numFmtId="49" fontId="12" fillId="4" borderId="44" xfId="0" applyNumberFormat="1" applyFont="1" applyFill="1" applyBorder="1" applyAlignment="1">
      <alignment vertical="center" wrapText="1"/>
    </xf>
    <xf numFmtId="2" fontId="12" fillId="4" borderId="45" xfId="0" applyNumberFormat="1" applyFont="1" applyFill="1" applyBorder="1" applyAlignment="1">
      <alignment vertical="center" wrapText="1"/>
    </xf>
    <xf numFmtId="164" fontId="13" fillId="4" borderId="45" xfId="0" applyNumberFormat="1" applyFont="1" applyFill="1" applyBorder="1" applyAlignment="1">
      <alignment vertical="center" wrapText="1"/>
    </xf>
    <xf numFmtId="0" fontId="14" fillId="4" borderId="46" xfId="0" applyFont="1" applyFill="1" applyBorder="1" applyAlignment="1">
      <alignment vertical="center" wrapText="1"/>
    </xf>
    <xf numFmtId="49" fontId="13" fillId="2" borderId="47" xfId="0" applyNumberFormat="1" applyFont="1" applyFill="1" applyBorder="1" applyAlignment="1">
      <alignment horizontal="center" vertical="center" wrapText="1"/>
    </xf>
    <xf numFmtId="164" fontId="13" fillId="2" borderId="48" xfId="0" applyNumberFormat="1" applyFont="1" applyFill="1" applyBorder="1" applyAlignment="1">
      <alignment vertical="center" wrapText="1"/>
    </xf>
    <xf numFmtId="164" fontId="13" fillId="2" borderId="49" xfId="0" applyNumberFormat="1" applyFont="1" applyFill="1" applyBorder="1" applyAlignment="1">
      <alignment vertical="center" wrapText="1"/>
    </xf>
    <xf numFmtId="49" fontId="12" fillId="4" borderId="50" xfId="0" applyNumberFormat="1" applyFont="1" applyFill="1" applyBorder="1" applyAlignment="1">
      <alignment vertical="center" wrapText="1"/>
    </xf>
    <xf numFmtId="0" fontId="14" fillId="4" borderId="49" xfId="0" applyFont="1" applyFill="1" applyBorder="1" applyAlignment="1">
      <alignment vertical="center" wrapText="1"/>
    </xf>
    <xf numFmtId="49" fontId="13" fillId="2" borderId="51" xfId="0" applyNumberFormat="1" applyFont="1" applyFill="1" applyBorder="1" applyAlignment="1">
      <alignment horizontal="center" vertical="center" wrapText="1"/>
    </xf>
    <xf numFmtId="0" fontId="13" fillId="2" borderId="52" xfId="0" applyFont="1" applyFill="1" applyBorder="1" applyAlignment="1">
      <alignment vertical="center" wrapText="1"/>
    </xf>
    <xf numFmtId="2" fontId="13" fillId="2" borderId="52" xfId="0" applyNumberFormat="1" applyFont="1" applyFill="1" applyBorder="1" applyAlignment="1">
      <alignment vertical="center" wrapText="1"/>
    </xf>
    <xf numFmtId="164" fontId="13" fillId="2" borderId="52" xfId="0" applyNumberFormat="1" applyFont="1" applyFill="1" applyBorder="1" applyAlignment="1">
      <alignment vertical="center" wrapText="1"/>
    </xf>
    <xf numFmtId="164" fontId="13" fillId="2" borderId="53" xfId="0" applyNumberFormat="1" applyFont="1" applyFill="1" applyBorder="1" applyAlignment="1">
      <alignment vertical="center" wrapText="1"/>
    </xf>
    <xf numFmtId="164" fontId="13" fillId="2" borderId="54" xfId="0" applyNumberFormat="1" applyFont="1" applyFill="1" applyBorder="1" applyAlignment="1">
      <alignment vertical="center" wrapText="1"/>
    </xf>
    <xf numFmtId="164" fontId="13" fillId="3" borderId="40" xfId="0" applyNumberFormat="1" applyFont="1" applyFill="1" applyBorder="1" applyAlignment="1" applyProtection="1">
      <alignment vertical="center" wrapText="1"/>
      <protection locked="0"/>
    </xf>
    <xf numFmtId="164" fontId="13" fillId="3" borderId="38" xfId="0" applyNumberFormat="1" applyFont="1" applyFill="1" applyBorder="1" applyAlignment="1" applyProtection="1">
      <alignment vertical="center" wrapText="1"/>
      <protection locked="0"/>
    </xf>
    <xf numFmtId="0" fontId="9" fillId="2" borderId="16" xfId="0" applyFont="1" applyFill="1" applyBorder="1" applyAlignment="1">
      <alignment horizontal="center" vertical="center" wrapText="1"/>
    </xf>
    <xf numFmtId="0" fontId="2" fillId="0" borderId="17" xfId="0" applyFont="1" applyBorder="1"/>
    <xf numFmtId="0" fontId="2" fillId="0" borderId="21" xfId="0" applyFont="1" applyBorder="1"/>
    <xf numFmtId="0" fontId="2" fillId="0" borderId="22" xfId="0" applyFont="1" applyBorder="1"/>
    <xf numFmtId="0" fontId="16" fillId="2" borderId="4" xfId="0" applyFont="1" applyFill="1" applyBorder="1" applyAlignment="1">
      <alignment horizontal="right" vertical="center" wrapText="1"/>
    </xf>
    <xf numFmtId="0" fontId="2" fillId="0" borderId="5" xfId="0" applyFont="1" applyBorder="1"/>
    <xf numFmtId="0" fontId="2" fillId="0" borderId="32" xfId="0" applyFont="1" applyBorder="1"/>
    <xf numFmtId="164" fontId="17" fillId="6" borderId="33" xfId="0" applyNumberFormat="1" applyFont="1" applyFill="1" applyBorder="1" applyAlignment="1">
      <alignment horizontal="center" vertical="center" wrapText="1"/>
    </xf>
    <xf numFmtId="0" fontId="2" fillId="0" borderId="34" xfId="0" applyFont="1" applyBorder="1"/>
    <xf numFmtId="0" fontId="8" fillId="2" borderId="35" xfId="0" applyFont="1" applyFill="1" applyBorder="1" applyAlignment="1">
      <alignment horizontal="right" wrapText="1"/>
    </xf>
    <xf numFmtId="0" fontId="2" fillId="0" borderId="36" xfId="0" applyFont="1" applyBorder="1"/>
    <xf numFmtId="0" fontId="2" fillId="0" borderId="37" xfId="0" applyFont="1" applyBorder="1"/>
    <xf numFmtId="0" fontId="1" fillId="2" borderId="1" xfId="0" applyFont="1" applyFill="1" applyBorder="1" applyAlignment="1">
      <alignment horizontal="center" wrapText="1"/>
    </xf>
    <xf numFmtId="0" fontId="2" fillId="0" borderId="2" xfId="0" applyFont="1" applyBorder="1"/>
    <xf numFmtId="0" fontId="2" fillId="0" borderId="3" xfId="0" applyFont="1" applyBorder="1"/>
    <xf numFmtId="0" fontId="4" fillId="2" borderId="4" xfId="0" applyFont="1" applyFill="1" applyBorder="1" applyAlignment="1">
      <alignment horizontal="center" vertical="center" wrapText="1"/>
    </xf>
    <xf numFmtId="0" fontId="2" fillId="0" borderId="6" xfId="0" applyFont="1" applyBorder="1"/>
    <xf numFmtId="0" fontId="5" fillId="2" borderId="4" xfId="0" applyFont="1" applyFill="1" applyBorder="1" applyAlignment="1">
      <alignment horizontal="center" vertical="top" wrapText="1"/>
    </xf>
    <xf numFmtId="0" fontId="8" fillId="2" borderId="4" xfId="0" applyFont="1" applyFill="1" applyBorder="1" applyAlignment="1">
      <alignment horizontal="center" vertical="center"/>
    </xf>
    <xf numFmtId="0" fontId="20" fillId="3" borderId="18" xfId="0" applyFont="1" applyFill="1" applyBorder="1" applyAlignment="1" applyProtection="1">
      <alignment horizontal="center" vertical="center" wrapText="1"/>
      <protection locked="0"/>
    </xf>
    <xf numFmtId="0" fontId="2" fillId="0" borderId="19" xfId="0" applyFont="1" applyBorder="1" applyProtection="1">
      <protection locked="0"/>
    </xf>
    <xf numFmtId="0" fontId="2" fillId="0" borderId="20" xfId="0" applyFont="1" applyBorder="1" applyProtection="1">
      <protection locked="0"/>
    </xf>
    <xf numFmtId="0" fontId="2" fillId="0" borderId="23" xfId="0" applyFont="1" applyBorder="1" applyProtection="1">
      <protection locked="0"/>
    </xf>
    <xf numFmtId="0" fontId="2" fillId="0" borderId="24" xfId="0" applyFont="1" applyBorder="1" applyProtection="1">
      <protection locked="0"/>
    </xf>
    <xf numFmtId="0" fontId="2" fillId="0" borderId="25" xfId="0" applyFont="1" applyBorder="1" applyProtection="1">
      <protection locked="0"/>
    </xf>
    <xf numFmtId="0" fontId="6" fillId="2" borderId="10" xfId="0" applyFont="1" applyFill="1" applyBorder="1" applyAlignment="1">
      <alignment horizontal="center" vertical="center" wrapText="1"/>
    </xf>
    <xf numFmtId="0" fontId="2" fillId="0" borderId="11" xfId="0" applyFont="1" applyBorder="1"/>
    <xf numFmtId="0" fontId="2" fillId="0" borderId="12" xfId="0" applyFont="1" applyBorder="1"/>
    <xf numFmtId="0" fontId="7" fillId="2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771"/>
  <sheetViews>
    <sheetView tabSelected="1" workbookViewId="0">
      <selection activeCell="K23" sqref="K23"/>
    </sheetView>
  </sheetViews>
  <sheetFormatPr baseColWidth="10" defaultColWidth="14.42578125" defaultRowHeight="15" customHeight="1"/>
  <cols>
    <col min="1" max="1" width="7.7109375" customWidth="1"/>
    <col min="2" max="2" width="58.7109375" customWidth="1"/>
    <col min="3" max="6" width="14.5703125" customWidth="1"/>
    <col min="7" max="7" width="16.28515625" customWidth="1"/>
    <col min="8" max="26" width="11.42578125" customWidth="1"/>
  </cols>
  <sheetData>
    <row r="1" spans="1:26" ht="15" customHeight="1">
      <c r="A1" s="65" t="s">
        <v>0</v>
      </c>
      <c r="B1" s="66"/>
      <c r="C1" s="66"/>
      <c r="D1" s="66"/>
      <c r="E1" s="66"/>
      <c r="F1" s="66"/>
      <c r="G1" s="67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30" customHeight="1">
      <c r="A2" s="68" t="s">
        <v>17</v>
      </c>
      <c r="B2" s="58"/>
      <c r="C2" s="58"/>
      <c r="D2" s="58"/>
      <c r="E2" s="58"/>
      <c r="F2" s="58"/>
      <c r="G2" s="69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5.75" customHeight="1">
      <c r="A3" s="70" t="s">
        <v>1</v>
      </c>
      <c r="B3" s="58"/>
      <c r="C3" s="58"/>
      <c r="D3" s="58"/>
      <c r="E3" s="58"/>
      <c r="F3" s="58"/>
      <c r="G3" s="69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4.25" customHeight="1">
      <c r="A4" s="2"/>
      <c r="B4" s="3"/>
      <c r="C4" s="3"/>
      <c r="D4" s="3"/>
      <c r="E4" s="3"/>
      <c r="F4" s="3"/>
      <c r="G4" s="4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4.25" customHeight="1">
      <c r="A5" s="78" t="s">
        <v>18</v>
      </c>
      <c r="B5" s="79"/>
      <c r="C5" s="79"/>
      <c r="D5" s="79"/>
      <c r="E5" s="79"/>
      <c r="F5" s="79"/>
      <c r="G5" s="80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4.25" customHeight="1">
      <c r="A6" s="5"/>
      <c r="B6" s="6"/>
      <c r="C6" s="6"/>
      <c r="D6" s="6"/>
      <c r="E6" s="6"/>
      <c r="F6" s="6"/>
      <c r="G6" s="7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5.75" customHeight="1">
      <c r="A7" s="81" t="s">
        <v>2</v>
      </c>
      <c r="B7" s="58"/>
      <c r="C7" s="58"/>
      <c r="D7" s="58"/>
      <c r="E7" s="58"/>
      <c r="F7" s="58"/>
      <c r="G7" s="69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4.25" customHeight="1">
      <c r="A8" s="71" t="s">
        <v>3</v>
      </c>
      <c r="B8" s="58"/>
      <c r="C8" s="58"/>
      <c r="D8" s="58"/>
      <c r="E8" s="58"/>
      <c r="F8" s="58"/>
      <c r="G8" s="69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4.25" customHeight="1">
      <c r="A9" s="8"/>
      <c r="B9" s="9"/>
      <c r="C9" s="9"/>
      <c r="D9" s="9"/>
      <c r="E9" s="9"/>
      <c r="F9" s="9"/>
      <c r="G9" s="10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5" customHeight="1">
      <c r="A10" s="53" t="s">
        <v>4</v>
      </c>
      <c r="B10" s="54"/>
      <c r="C10" s="72"/>
      <c r="D10" s="73"/>
      <c r="E10" s="73"/>
      <c r="F10" s="73"/>
      <c r="G10" s="74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5.75" customHeight="1">
      <c r="A11" s="55"/>
      <c r="B11" s="56"/>
      <c r="C11" s="75"/>
      <c r="D11" s="76"/>
      <c r="E11" s="76"/>
      <c r="F11" s="76"/>
      <c r="G11" s="77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4.25" customHeight="1" thickBot="1">
      <c r="A12" s="11"/>
      <c r="B12" s="12"/>
      <c r="C12" s="12"/>
      <c r="D12" s="12"/>
      <c r="E12" s="12"/>
      <c r="F12" s="12"/>
      <c r="G12" s="13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34.5" customHeight="1" thickBot="1">
      <c r="A13" s="29" t="s">
        <v>5</v>
      </c>
      <c r="B13" s="30" t="s">
        <v>6</v>
      </c>
      <c r="C13" s="31" t="s">
        <v>7</v>
      </c>
      <c r="D13" s="31" t="s">
        <v>8</v>
      </c>
      <c r="E13" s="31" t="s">
        <v>9</v>
      </c>
      <c r="F13" s="31" t="s">
        <v>10</v>
      </c>
      <c r="G13" s="31" t="s">
        <v>11</v>
      </c>
      <c r="H13" s="1"/>
      <c r="I13" s="1"/>
      <c r="J13" s="1"/>
      <c r="K13" s="14"/>
      <c r="L13" s="1"/>
      <c r="M13" s="14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4.25" customHeight="1">
      <c r="A14" s="36" t="s">
        <v>12</v>
      </c>
      <c r="B14" s="37" t="s">
        <v>19</v>
      </c>
      <c r="C14" s="37"/>
      <c r="D14" s="37"/>
      <c r="E14" s="38"/>
      <c r="F14" s="38"/>
      <c r="G14" s="39"/>
      <c r="H14" s="1"/>
      <c r="I14" s="1"/>
      <c r="J14" s="1"/>
      <c r="K14" s="14"/>
      <c r="L14" s="1"/>
      <c r="M14" s="14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4.25" customHeight="1">
      <c r="A15" s="40" t="s">
        <v>20</v>
      </c>
      <c r="B15" s="16" t="s">
        <v>21</v>
      </c>
      <c r="C15" s="17">
        <v>10</v>
      </c>
      <c r="D15" s="18">
        <v>130.71</v>
      </c>
      <c r="E15" s="18">
        <v>1307.0999999999999</v>
      </c>
      <c r="F15" s="51">
        <v>0</v>
      </c>
      <c r="G15" s="41">
        <f t="shared" ref="G15:G18" si="0">IF(F15&gt;D15,F15/0,ROUND(C15*F15,2))</f>
        <v>0</v>
      </c>
      <c r="H15" s="1"/>
      <c r="I15" s="1"/>
      <c r="J15" s="1"/>
      <c r="K15" s="14"/>
      <c r="L15" s="1"/>
      <c r="M15" s="14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4.25" customHeight="1">
      <c r="A16" s="40" t="s">
        <v>40</v>
      </c>
      <c r="B16" s="16" t="s">
        <v>23</v>
      </c>
      <c r="C16" s="17">
        <v>10</v>
      </c>
      <c r="D16" s="18">
        <v>168.04</v>
      </c>
      <c r="E16" s="26">
        <v>1680.4</v>
      </c>
      <c r="F16" s="52">
        <v>0</v>
      </c>
      <c r="G16" s="42">
        <f t="shared" si="0"/>
        <v>0</v>
      </c>
      <c r="H16" s="1"/>
      <c r="I16" s="1"/>
      <c r="J16" s="1"/>
      <c r="K16" s="14"/>
      <c r="L16" s="1"/>
      <c r="M16" s="14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4.25" customHeight="1">
      <c r="A17" s="40" t="s">
        <v>22</v>
      </c>
      <c r="B17" s="16" t="s">
        <v>25</v>
      </c>
      <c r="C17" s="17">
        <v>10</v>
      </c>
      <c r="D17" s="18">
        <v>224.07</v>
      </c>
      <c r="E17" s="26">
        <v>2240.6999999999998</v>
      </c>
      <c r="F17" s="52">
        <v>0</v>
      </c>
      <c r="G17" s="42">
        <f t="shared" si="0"/>
        <v>0</v>
      </c>
      <c r="H17" s="1"/>
      <c r="I17" s="1"/>
      <c r="J17" s="1"/>
      <c r="K17" s="14"/>
      <c r="L17" s="1"/>
      <c r="M17" s="14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4.25" customHeight="1">
      <c r="A18" s="40" t="s">
        <v>24</v>
      </c>
      <c r="B18" s="16" t="s">
        <v>26</v>
      </c>
      <c r="C18" s="17">
        <v>10</v>
      </c>
      <c r="D18" s="18">
        <v>270.73</v>
      </c>
      <c r="E18" s="26">
        <v>2707.3</v>
      </c>
      <c r="F18" s="52">
        <v>0</v>
      </c>
      <c r="G18" s="42">
        <f t="shared" si="0"/>
        <v>0</v>
      </c>
      <c r="H18" s="1"/>
      <c r="I18" s="1"/>
      <c r="J18" s="1"/>
      <c r="K18" s="14"/>
      <c r="L18" s="1"/>
      <c r="M18" s="14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4.25" customHeight="1">
      <c r="A19" s="43" t="s">
        <v>13</v>
      </c>
      <c r="B19" s="15" t="s">
        <v>27</v>
      </c>
      <c r="C19" s="15"/>
      <c r="D19" s="15"/>
      <c r="E19" s="27"/>
      <c r="F19" s="28"/>
      <c r="G19" s="44"/>
      <c r="H19" s="1"/>
      <c r="I19" s="1"/>
      <c r="J19" s="1"/>
      <c r="K19" s="14"/>
      <c r="L19" s="1"/>
      <c r="M19" s="14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4.25" customHeight="1">
      <c r="A20" s="40" t="s">
        <v>41</v>
      </c>
      <c r="B20" s="16" t="s">
        <v>28</v>
      </c>
      <c r="C20" s="17">
        <v>10</v>
      </c>
      <c r="D20" s="18">
        <v>70.040000000000006</v>
      </c>
      <c r="E20" s="26">
        <v>700.4</v>
      </c>
      <c r="F20" s="51">
        <v>0</v>
      </c>
      <c r="G20" s="42">
        <f t="shared" ref="G20:G29" si="1">IF(F20&gt;D20,F20/0,ROUND(C20*F20,2))</f>
        <v>0</v>
      </c>
      <c r="H20" s="1"/>
      <c r="I20" s="1"/>
      <c r="J20" s="1"/>
      <c r="K20" s="14"/>
      <c r="L20" s="1"/>
      <c r="M20" s="14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4.25" customHeight="1">
      <c r="A21" s="40" t="s">
        <v>42</v>
      </c>
      <c r="B21" s="16" t="s">
        <v>29</v>
      </c>
      <c r="C21" s="17">
        <v>250</v>
      </c>
      <c r="D21" s="18">
        <v>79.36</v>
      </c>
      <c r="E21" s="26">
        <v>19840</v>
      </c>
      <c r="F21" s="51">
        <v>0</v>
      </c>
      <c r="G21" s="42">
        <f t="shared" si="1"/>
        <v>0</v>
      </c>
      <c r="H21" s="1"/>
      <c r="I21" s="1"/>
      <c r="J21" s="1"/>
      <c r="K21" s="14"/>
      <c r="L21" s="1"/>
      <c r="M21" s="14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4.25" customHeight="1">
      <c r="A22" s="40" t="s">
        <v>43</v>
      </c>
      <c r="B22" s="16" t="s">
        <v>30</v>
      </c>
      <c r="C22" s="17">
        <v>10</v>
      </c>
      <c r="D22" s="18">
        <v>93.36</v>
      </c>
      <c r="E22" s="26">
        <v>933.6</v>
      </c>
      <c r="F22" s="51">
        <v>0</v>
      </c>
      <c r="G22" s="42">
        <f t="shared" si="1"/>
        <v>0</v>
      </c>
      <c r="H22" s="1"/>
      <c r="I22" s="1"/>
      <c r="J22" s="1"/>
      <c r="K22" s="14"/>
      <c r="L22" s="1"/>
      <c r="M22" s="14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4.25" customHeight="1">
      <c r="A23" s="40" t="s">
        <v>44</v>
      </c>
      <c r="B23" s="16" t="s">
        <v>31</v>
      </c>
      <c r="C23" s="17">
        <v>10</v>
      </c>
      <c r="D23" s="18">
        <v>107.37</v>
      </c>
      <c r="E23" s="26">
        <v>1073.7</v>
      </c>
      <c r="F23" s="51">
        <v>0</v>
      </c>
      <c r="G23" s="42">
        <f t="shared" si="1"/>
        <v>0</v>
      </c>
      <c r="H23" s="1"/>
      <c r="I23" s="1"/>
      <c r="J23" s="1"/>
      <c r="K23" s="14"/>
      <c r="L23" s="1"/>
      <c r="M23" s="14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4.25" customHeight="1">
      <c r="A24" s="40" t="s">
        <v>45</v>
      </c>
      <c r="B24" s="16" t="s">
        <v>32</v>
      </c>
      <c r="C24" s="17">
        <v>10</v>
      </c>
      <c r="D24" s="18">
        <v>126.03</v>
      </c>
      <c r="E24" s="26">
        <v>1260.3</v>
      </c>
      <c r="F24" s="51">
        <v>0</v>
      </c>
      <c r="G24" s="42">
        <f t="shared" si="1"/>
        <v>0</v>
      </c>
      <c r="H24" s="1"/>
      <c r="I24" s="1"/>
      <c r="J24" s="1"/>
      <c r="K24" s="14"/>
      <c r="L24" s="1"/>
      <c r="M24" s="14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4.25" customHeight="1">
      <c r="A25" s="40" t="s">
        <v>46</v>
      </c>
      <c r="B25" s="16" t="s">
        <v>33</v>
      </c>
      <c r="C25" s="17">
        <v>10</v>
      </c>
      <c r="D25" s="18">
        <v>79.36</v>
      </c>
      <c r="E25" s="26">
        <v>793.6</v>
      </c>
      <c r="F25" s="51">
        <v>0</v>
      </c>
      <c r="G25" s="42">
        <f t="shared" si="1"/>
        <v>0</v>
      </c>
      <c r="H25" s="1"/>
      <c r="I25" s="1"/>
      <c r="J25" s="1"/>
      <c r="K25" s="14"/>
      <c r="L25" s="1"/>
      <c r="M25" s="14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4.25" customHeight="1">
      <c r="A26" s="40" t="s">
        <v>47</v>
      </c>
      <c r="B26" s="16" t="s">
        <v>34</v>
      </c>
      <c r="C26" s="17">
        <v>10</v>
      </c>
      <c r="D26" s="18">
        <v>88.7</v>
      </c>
      <c r="E26" s="26">
        <v>887</v>
      </c>
      <c r="F26" s="51">
        <v>0</v>
      </c>
      <c r="G26" s="42">
        <f t="shared" si="1"/>
        <v>0</v>
      </c>
      <c r="H26" s="1"/>
      <c r="I26" s="1"/>
      <c r="J26" s="1"/>
      <c r="K26" s="14"/>
      <c r="L26" s="1"/>
      <c r="M26" s="14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4.25" customHeight="1">
      <c r="A27" s="40" t="s">
        <v>48</v>
      </c>
      <c r="B27" s="16" t="s">
        <v>35</v>
      </c>
      <c r="C27" s="17">
        <v>10</v>
      </c>
      <c r="D27" s="18">
        <v>102.69</v>
      </c>
      <c r="E27" s="26">
        <v>1026.9000000000001</v>
      </c>
      <c r="F27" s="51">
        <v>0</v>
      </c>
      <c r="G27" s="42">
        <f t="shared" si="1"/>
        <v>0</v>
      </c>
      <c r="H27" s="1"/>
      <c r="I27" s="1"/>
      <c r="J27" s="1"/>
      <c r="K27" s="14"/>
      <c r="L27" s="1"/>
      <c r="M27" s="14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4.25" customHeight="1">
      <c r="A28" s="40" t="s">
        <v>49</v>
      </c>
      <c r="B28" s="16" t="s">
        <v>36</v>
      </c>
      <c r="C28" s="17">
        <v>250</v>
      </c>
      <c r="D28" s="18">
        <v>116.7</v>
      </c>
      <c r="E28" s="26">
        <v>29175</v>
      </c>
      <c r="F28" s="51">
        <v>0</v>
      </c>
      <c r="G28" s="42">
        <f t="shared" si="1"/>
        <v>0</v>
      </c>
      <c r="H28" s="1"/>
      <c r="I28" s="1"/>
      <c r="J28" s="1"/>
      <c r="K28" s="14"/>
      <c r="L28" s="1"/>
      <c r="M28" s="14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4.25" customHeight="1">
      <c r="A29" s="40" t="s">
        <v>50</v>
      </c>
      <c r="B29" s="16" t="s">
        <v>37</v>
      </c>
      <c r="C29" s="17">
        <v>10</v>
      </c>
      <c r="D29" s="18">
        <v>135.38</v>
      </c>
      <c r="E29" s="26">
        <v>1353.8</v>
      </c>
      <c r="F29" s="51">
        <v>0</v>
      </c>
      <c r="G29" s="42">
        <f t="shared" si="1"/>
        <v>0</v>
      </c>
      <c r="H29" s="1"/>
      <c r="I29" s="1"/>
      <c r="J29" s="1"/>
      <c r="K29" s="14"/>
      <c r="L29" s="1"/>
      <c r="M29" s="14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4.25" customHeight="1">
      <c r="A30" s="43" t="s">
        <v>14</v>
      </c>
      <c r="B30" s="15" t="s">
        <v>38</v>
      </c>
      <c r="C30" s="15"/>
      <c r="D30" s="15"/>
      <c r="E30" s="27"/>
      <c r="F30" s="28"/>
      <c r="G30" s="44"/>
      <c r="H30" s="1"/>
      <c r="I30" s="1"/>
      <c r="J30" s="1"/>
      <c r="K30" s="14"/>
      <c r="L30" s="1"/>
      <c r="M30" s="14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4.25" customHeight="1" thickBot="1">
      <c r="A31" s="45" t="s">
        <v>39</v>
      </c>
      <c r="B31" s="46" t="s">
        <v>15</v>
      </c>
      <c r="C31" s="47">
        <v>1</v>
      </c>
      <c r="D31" s="48">
        <v>12000</v>
      </c>
      <c r="E31" s="48">
        <v>12000</v>
      </c>
      <c r="F31" s="49"/>
      <c r="G31" s="50">
        <v>12000</v>
      </c>
      <c r="H31" s="1"/>
      <c r="I31" s="1"/>
      <c r="J31" s="1"/>
      <c r="K31" s="14"/>
      <c r="L31" s="1"/>
      <c r="M31" s="14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9.5" customHeight="1">
      <c r="A32" s="32"/>
      <c r="B32" s="33"/>
      <c r="C32" s="33"/>
      <c r="D32" s="34"/>
      <c r="E32" s="19">
        <f>SUM(E14:E31)</f>
        <v>76979.8</v>
      </c>
      <c r="F32" s="35"/>
      <c r="G32" s="20">
        <f>IF(SUM(G14:G31)=12000,0,SUM(G14:G31))</f>
        <v>0</v>
      </c>
      <c r="H32" s="1"/>
      <c r="I32" s="1"/>
      <c r="J32" s="1"/>
      <c r="K32" s="2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4.25" customHeight="1" thickBot="1">
      <c r="A33" s="22"/>
      <c r="B33" s="23"/>
      <c r="C33" s="23"/>
      <c r="D33" s="23"/>
      <c r="E33" s="23"/>
      <c r="F33" s="23"/>
      <c r="G33" s="24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4.25" customHeight="1">
      <c r="A34" s="57" t="s">
        <v>16</v>
      </c>
      <c r="B34" s="58"/>
      <c r="C34" s="58"/>
      <c r="D34" s="58"/>
      <c r="E34" s="59"/>
      <c r="F34" s="60">
        <f>IF(G32&lt;=E32,G32,"ERROR: Límite superado")</f>
        <v>0</v>
      </c>
      <c r="G34" s="6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36" customHeight="1">
      <c r="A35" s="62" t="s">
        <v>51</v>
      </c>
      <c r="B35" s="63"/>
      <c r="C35" s="63"/>
      <c r="D35" s="63"/>
      <c r="E35" s="63"/>
      <c r="F35" s="64"/>
      <c r="G35" s="13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4.25" customHeight="1">
      <c r="A36" s="25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4.25" customHeight="1">
      <c r="A37" s="25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4.25" customHeight="1">
      <c r="A38" s="25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4.25" customHeight="1">
      <c r="A39" s="25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4.25" customHeight="1">
      <c r="A40" s="25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4.25" customHeight="1">
      <c r="A41" s="25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4.25" customHeight="1">
      <c r="A42" s="25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4.25" customHeight="1">
      <c r="A43" s="25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4.25" customHeight="1">
      <c r="A44" s="25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4.25" customHeight="1">
      <c r="A45" s="25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4.25" customHeight="1">
      <c r="A46" s="25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4.25" customHeight="1">
      <c r="A47" s="25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4.25" customHeight="1">
      <c r="A48" s="25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4.25" customHeight="1">
      <c r="A49" s="25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4.25" customHeight="1">
      <c r="A50" s="25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4.25" customHeight="1">
      <c r="A51" s="25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4.25" customHeight="1">
      <c r="A52" s="25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4.25" customHeight="1">
      <c r="A53" s="25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4.25" customHeight="1">
      <c r="A54" s="25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4.25" customHeight="1">
      <c r="A55" s="25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4.25" customHeight="1">
      <c r="A56" s="25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4.25" customHeight="1">
      <c r="A57" s="25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4.25" customHeight="1">
      <c r="A58" s="25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4.25" customHeight="1">
      <c r="A59" s="25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4.25" customHeight="1">
      <c r="A60" s="25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4.25" customHeight="1">
      <c r="A61" s="25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4.25" customHeight="1">
      <c r="A62" s="25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4.25" customHeight="1">
      <c r="A63" s="25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4.25" customHeight="1">
      <c r="A64" s="25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4.25" customHeight="1">
      <c r="A65" s="25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4.25" customHeight="1">
      <c r="A66" s="25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4.25" customHeight="1">
      <c r="A67" s="25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4.25" customHeight="1">
      <c r="A68" s="25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4.25" customHeight="1">
      <c r="A69" s="25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4.25" customHeight="1">
      <c r="A70" s="25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4.25" customHeight="1">
      <c r="A71" s="25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4.25" customHeight="1">
      <c r="A72" s="25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4.25" customHeight="1">
      <c r="A73" s="25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4.25" customHeight="1">
      <c r="A74" s="25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4.25" customHeight="1">
      <c r="A75" s="25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4.25" customHeight="1">
      <c r="A76" s="25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4.25" customHeight="1">
      <c r="A77" s="25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4.25" customHeight="1">
      <c r="A78" s="25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4.25" customHeight="1">
      <c r="A79" s="25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4.25" customHeight="1">
      <c r="A80" s="25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4.25" customHeight="1">
      <c r="A81" s="25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4.25" customHeight="1">
      <c r="A82" s="25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4.25" customHeight="1">
      <c r="A83" s="25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4.25" customHeight="1">
      <c r="A84" s="25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4.25" customHeight="1">
      <c r="A85" s="25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4.25" customHeight="1">
      <c r="A86" s="25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4.25" customHeight="1">
      <c r="A87" s="25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4.25" customHeight="1">
      <c r="A88" s="25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4.25" customHeight="1">
      <c r="A89" s="25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4.25" customHeight="1">
      <c r="A90" s="25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4.25" customHeight="1">
      <c r="A91" s="25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4.25" customHeight="1">
      <c r="A92" s="25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4.25" customHeight="1">
      <c r="A93" s="25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4.25" customHeight="1">
      <c r="A94" s="25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4.25" customHeight="1">
      <c r="A95" s="25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4.25" customHeight="1">
      <c r="A96" s="25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4.25" customHeight="1">
      <c r="A97" s="25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4.25" customHeight="1">
      <c r="A98" s="25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4.25" customHeight="1">
      <c r="A99" s="25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4.25" customHeight="1">
      <c r="A100" s="25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4.25" customHeight="1">
      <c r="A101" s="25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4.25" customHeight="1">
      <c r="A102" s="25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4.25" customHeight="1">
      <c r="A103" s="25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4.25" customHeight="1">
      <c r="A104" s="25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4.25" customHeight="1">
      <c r="A105" s="25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4.25" customHeight="1">
      <c r="A106" s="25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4.25" customHeight="1">
      <c r="A107" s="25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4.25" customHeight="1">
      <c r="A108" s="25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4.25" customHeight="1">
      <c r="A109" s="25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4.25" customHeight="1">
      <c r="A110" s="25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4.25" customHeight="1">
      <c r="A111" s="25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4.25" customHeight="1">
      <c r="A112" s="25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4.25" customHeight="1">
      <c r="A113" s="25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4.25" customHeight="1">
      <c r="A114" s="25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4.25" customHeight="1">
      <c r="A115" s="25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4.25" customHeight="1">
      <c r="A116" s="25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4.25" customHeight="1">
      <c r="A117" s="25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4.25" customHeight="1">
      <c r="A118" s="25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4.25" customHeight="1">
      <c r="A119" s="25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4.25" customHeight="1">
      <c r="A120" s="25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4.25" customHeight="1">
      <c r="A121" s="25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4.25" customHeight="1">
      <c r="A122" s="25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4.25" customHeight="1">
      <c r="A123" s="25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4.25" customHeight="1">
      <c r="A124" s="25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4.25" customHeight="1">
      <c r="A125" s="25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4.25" customHeight="1">
      <c r="A126" s="25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4.25" customHeight="1">
      <c r="A127" s="25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4.25" customHeight="1">
      <c r="A128" s="25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4.25" customHeight="1">
      <c r="A129" s="25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4.25" customHeight="1">
      <c r="A130" s="25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4.25" customHeight="1">
      <c r="A131" s="25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4.25" customHeight="1">
      <c r="A132" s="25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4.25" customHeight="1">
      <c r="A133" s="25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4.25" customHeight="1">
      <c r="A134" s="25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4.25" customHeight="1">
      <c r="A135" s="25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4.25" customHeight="1">
      <c r="A136" s="25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4.25" customHeight="1">
      <c r="A137" s="25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4.25" customHeight="1">
      <c r="A138" s="25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4.25" customHeight="1">
      <c r="A139" s="25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4.25" customHeight="1">
      <c r="A140" s="25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4.25" customHeight="1">
      <c r="A141" s="25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4.25" customHeight="1">
      <c r="A142" s="25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4.25" customHeight="1">
      <c r="A143" s="25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4.25" customHeight="1">
      <c r="A144" s="25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4.25" customHeight="1">
      <c r="A145" s="25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4.25" customHeight="1">
      <c r="A146" s="25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4.25" customHeight="1">
      <c r="A147" s="25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4.25" customHeight="1">
      <c r="A148" s="25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4.25" customHeight="1">
      <c r="A149" s="25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4.25" customHeight="1">
      <c r="A150" s="25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4.25" customHeight="1">
      <c r="A151" s="25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4.25" customHeight="1">
      <c r="A152" s="25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4.25" customHeight="1">
      <c r="A153" s="25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4.25" customHeight="1">
      <c r="A154" s="25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4.25" customHeight="1">
      <c r="A155" s="25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4.25" customHeight="1">
      <c r="A156" s="25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4.25" customHeight="1">
      <c r="A157" s="25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4.25" customHeight="1">
      <c r="A158" s="25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4.25" customHeight="1">
      <c r="A159" s="25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4.25" customHeight="1">
      <c r="A160" s="25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4.25" customHeight="1">
      <c r="A161" s="25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4.25" customHeight="1">
      <c r="A162" s="25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4.25" customHeight="1">
      <c r="A163" s="25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4.25" customHeight="1">
      <c r="A164" s="25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4.25" customHeight="1">
      <c r="A165" s="25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4.25" customHeight="1">
      <c r="A166" s="25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4.25" customHeight="1">
      <c r="A167" s="25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4.25" customHeight="1">
      <c r="A168" s="25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4.25" customHeight="1">
      <c r="A169" s="25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4.25" customHeight="1">
      <c r="A170" s="25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4.25" customHeight="1">
      <c r="A171" s="25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4.25" customHeight="1">
      <c r="A172" s="25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4.25" customHeight="1">
      <c r="A173" s="25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4.25" customHeight="1">
      <c r="A174" s="25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4.25" customHeight="1">
      <c r="A175" s="25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4.25" customHeight="1">
      <c r="A176" s="25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4.25" customHeight="1">
      <c r="A177" s="25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4.25" customHeight="1">
      <c r="A178" s="25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4.25" customHeight="1">
      <c r="A179" s="25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4.25" customHeight="1">
      <c r="A180" s="25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4.25" customHeight="1">
      <c r="A181" s="25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4.25" customHeight="1">
      <c r="A182" s="25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4.25" customHeight="1">
      <c r="A183" s="25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4.25" customHeight="1">
      <c r="A184" s="25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4.25" customHeight="1">
      <c r="A185" s="25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4.25" customHeight="1">
      <c r="A186" s="25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4.25" customHeight="1">
      <c r="A187" s="25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4.25" customHeight="1">
      <c r="A188" s="25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4.25" customHeight="1">
      <c r="A189" s="25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4.25" customHeight="1">
      <c r="A190" s="25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4.25" customHeight="1">
      <c r="A191" s="25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4.25" customHeight="1">
      <c r="A192" s="25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4.25" customHeight="1">
      <c r="A193" s="25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4.25" customHeight="1">
      <c r="A194" s="25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4.25" customHeight="1">
      <c r="A195" s="25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4.25" customHeight="1">
      <c r="A196" s="25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4.25" customHeight="1">
      <c r="A197" s="25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4.25" customHeight="1">
      <c r="A198" s="25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4.25" customHeight="1">
      <c r="A199" s="25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4.25" customHeight="1">
      <c r="A200" s="25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4.25" customHeight="1">
      <c r="A201" s="25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4.25" customHeight="1">
      <c r="A202" s="25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4.25" customHeight="1">
      <c r="A203" s="25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4.25" customHeight="1">
      <c r="A204" s="25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4.25" customHeight="1">
      <c r="A205" s="25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4.25" customHeight="1">
      <c r="A206" s="25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4.25" customHeight="1">
      <c r="A207" s="25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4.25" customHeight="1">
      <c r="A208" s="25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4.25" customHeight="1">
      <c r="A209" s="25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4.25" customHeight="1">
      <c r="A210" s="25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4.25" customHeight="1">
      <c r="A211" s="25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4.25" customHeight="1">
      <c r="A212" s="25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4.25" customHeight="1">
      <c r="A213" s="25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4.25" customHeight="1">
      <c r="A214" s="25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4.25" customHeight="1">
      <c r="A215" s="25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4.25" customHeight="1">
      <c r="A216" s="25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4.25" customHeight="1">
      <c r="A217" s="25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4.25" customHeight="1">
      <c r="A218" s="25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4.25" customHeight="1">
      <c r="A219" s="25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4.25" customHeight="1">
      <c r="A220" s="25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4.25" customHeight="1">
      <c r="A221" s="25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4.25" customHeight="1">
      <c r="A222" s="25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4.25" customHeight="1">
      <c r="A223" s="25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4.25" customHeight="1">
      <c r="A224" s="25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4.25" customHeight="1">
      <c r="A225" s="25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4.25" customHeight="1">
      <c r="A226" s="25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4.25" customHeight="1">
      <c r="A227" s="25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4.25" customHeight="1">
      <c r="A228" s="25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4.25" customHeight="1">
      <c r="A229" s="25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4.25" customHeight="1">
      <c r="A230" s="25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4.25" customHeight="1">
      <c r="A231" s="25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4.25" customHeight="1">
      <c r="A232" s="25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4.25" customHeight="1">
      <c r="A233" s="25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4.25" customHeight="1">
      <c r="A234" s="25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4.25" customHeight="1">
      <c r="A235" s="25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>
      <c r="A236" s="25"/>
    </row>
    <row r="237" spans="1:26" ht="15.75" customHeight="1">
      <c r="A237" s="25"/>
    </row>
    <row r="238" spans="1:26" ht="15.75" customHeight="1">
      <c r="A238" s="25"/>
    </row>
    <row r="239" spans="1:26" ht="15.75" customHeight="1">
      <c r="A239" s="25"/>
    </row>
    <row r="240" spans="1:26" ht="15.75" customHeight="1">
      <c r="A240" s="25"/>
    </row>
    <row r="241" spans="1:1" ht="15.75" customHeight="1">
      <c r="A241" s="25"/>
    </row>
    <row r="242" spans="1:1" ht="15.75" customHeight="1">
      <c r="A242" s="25"/>
    </row>
    <row r="243" spans="1:1" ht="15.75" customHeight="1">
      <c r="A243" s="25"/>
    </row>
    <row r="244" spans="1:1" ht="15.75" customHeight="1">
      <c r="A244" s="25"/>
    </row>
    <row r="245" spans="1:1" ht="15.75" customHeight="1">
      <c r="A245" s="25"/>
    </row>
    <row r="246" spans="1:1" ht="15.75" customHeight="1">
      <c r="A246" s="25"/>
    </row>
    <row r="247" spans="1:1" ht="15.75" customHeight="1">
      <c r="A247" s="25"/>
    </row>
    <row r="248" spans="1:1" ht="15.75" customHeight="1">
      <c r="A248" s="25"/>
    </row>
    <row r="249" spans="1:1" ht="15.75" customHeight="1">
      <c r="A249" s="25"/>
    </row>
    <row r="250" spans="1:1" ht="15.75" customHeight="1">
      <c r="A250" s="25"/>
    </row>
    <row r="251" spans="1:1" ht="15.75" customHeight="1">
      <c r="A251" s="25"/>
    </row>
    <row r="252" spans="1:1" ht="15.75" customHeight="1">
      <c r="A252" s="25"/>
    </row>
    <row r="253" spans="1:1" ht="15.75" customHeight="1">
      <c r="A253" s="25"/>
    </row>
    <row r="254" spans="1:1" ht="15.75" customHeight="1">
      <c r="A254" s="25"/>
    </row>
    <row r="255" spans="1:1" ht="15.75" customHeight="1">
      <c r="A255" s="25"/>
    </row>
    <row r="256" spans="1:1" ht="15.75" customHeight="1">
      <c r="A256" s="25"/>
    </row>
    <row r="257" spans="1:1" ht="15.75" customHeight="1">
      <c r="A257" s="25"/>
    </row>
    <row r="258" spans="1:1" ht="15.75" customHeight="1">
      <c r="A258" s="25"/>
    </row>
    <row r="259" spans="1:1" ht="15.75" customHeight="1">
      <c r="A259" s="25"/>
    </row>
    <row r="260" spans="1:1" ht="15.75" customHeight="1">
      <c r="A260" s="25"/>
    </row>
    <row r="261" spans="1:1" ht="15.75" customHeight="1">
      <c r="A261" s="25"/>
    </row>
    <row r="262" spans="1:1" ht="15.75" customHeight="1">
      <c r="A262" s="25"/>
    </row>
    <row r="263" spans="1:1" ht="15.75" customHeight="1">
      <c r="A263" s="25"/>
    </row>
    <row r="264" spans="1:1" ht="15.75" customHeight="1">
      <c r="A264" s="25"/>
    </row>
    <row r="265" spans="1:1" ht="15.75" customHeight="1">
      <c r="A265" s="25"/>
    </row>
    <row r="266" spans="1:1" ht="15.75" customHeight="1">
      <c r="A266" s="25"/>
    </row>
    <row r="267" spans="1:1" ht="15.75" customHeight="1">
      <c r="A267" s="25"/>
    </row>
    <row r="268" spans="1:1" ht="15.75" customHeight="1">
      <c r="A268" s="25"/>
    </row>
    <row r="269" spans="1:1" ht="15.75" customHeight="1">
      <c r="A269" s="25"/>
    </row>
    <row r="270" spans="1:1" ht="15.75" customHeight="1">
      <c r="A270" s="25"/>
    </row>
    <row r="271" spans="1:1" ht="15.75" customHeight="1">
      <c r="A271" s="25"/>
    </row>
    <row r="272" spans="1:1" ht="15.75" customHeight="1">
      <c r="A272" s="25"/>
    </row>
    <row r="273" spans="1:1" ht="15.75" customHeight="1">
      <c r="A273" s="25"/>
    </row>
    <row r="274" spans="1:1" ht="15.75" customHeight="1">
      <c r="A274" s="25"/>
    </row>
    <row r="275" spans="1:1" ht="15.75" customHeight="1">
      <c r="A275" s="25"/>
    </row>
    <row r="276" spans="1:1" ht="15.75" customHeight="1">
      <c r="A276" s="25"/>
    </row>
    <row r="277" spans="1:1" ht="15.75" customHeight="1">
      <c r="A277" s="25"/>
    </row>
    <row r="278" spans="1:1" ht="15.75" customHeight="1">
      <c r="A278" s="25"/>
    </row>
    <row r="279" spans="1:1" ht="15.75" customHeight="1">
      <c r="A279" s="25"/>
    </row>
    <row r="280" spans="1:1" ht="15.75" customHeight="1">
      <c r="A280" s="25"/>
    </row>
    <row r="281" spans="1:1" ht="15.75" customHeight="1">
      <c r="A281" s="25"/>
    </row>
    <row r="282" spans="1:1" ht="15.75" customHeight="1">
      <c r="A282" s="25"/>
    </row>
    <row r="283" spans="1:1" ht="15.75" customHeight="1">
      <c r="A283" s="25"/>
    </row>
    <row r="284" spans="1:1" ht="15.75" customHeight="1">
      <c r="A284" s="25"/>
    </row>
    <row r="285" spans="1:1" ht="15.75" customHeight="1">
      <c r="A285" s="25"/>
    </row>
    <row r="286" spans="1:1" ht="15.75" customHeight="1">
      <c r="A286" s="25"/>
    </row>
    <row r="287" spans="1:1" ht="15.75" customHeight="1">
      <c r="A287" s="25"/>
    </row>
    <row r="288" spans="1:1" ht="15.75" customHeight="1">
      <c r="A288" s="25"/>
    </row>
    <row r="289" spans="1:1" ht="15.75" customHeight="1">
      <c r="A289" s="25"/>
    </row>
    <row r="290" spans="1:1" ht="15.75" customHeight="1">
      <c r="A290" s="25"/>
    </row>
    <row r="291" spans="1:1" ht="15.75" customHeight="1">
      <c r="A291" s="25"/>
    </row>
    <row r="292" spans="1:1" ht="15.75" customHeight="1">
      <c r="A292" s="25"/>
    </row>
    <row r="293" spans="1:1" ht="15.75" customHeight="1">
      <c r="A293" s="25"/>
    </row>
    <row r="294" spans="1:1" ht="15.75" customHeight="1">
      <c r="A294" s="25"/>
    </row>
    <row r="295" spans="1:1" ht="15.75" customHeight="1">
      <c r="A295" s="25"/>
    </row>
    <row r="296" spans="1:1" ht="15.75" customHeight="1">
      <c r="A296" s="25"/>
    </row>
    <row r="297" spans="1:1" ht="15.75" customHeight="1">
      <c r="A297" s="25"/>
    </row>
    <row r="298" spans="1:1" ht="15.75" customHeight="1">
      <c r="A298" s="25"/>
    </row>
    <row r="299" spans="1:1" ht="15.75" customHeight="1">
      <c r="A299" s="25"/>
    </row>
    <row r="300" spans="1:1" ht="15.75" customHeight="1">
      <c r="A300" s="25"/>
    </row>
    <row r="301" spans="1:1" ht="15.75" customHeight="1">
      <c r="A301" s="25"/>
    </row>
    <row r="302" spans="1:1" ht="15.75" customHeight="1">
      <c r="A302" s="25"/>
    </row>
    <row r="303" spans="1:1" ht="15.75" customHeight="1">
      <c r="A303" s="25"/>
    </row>
    <row r="304" spans="1:1" ht="15.75" customHeight="1">
      <c r="A304" s="25"/>
    </row>
    <row r="305" spans="1:1" ht="15.75" customHeight="1">
      <c r="A305" s="25"/>
    </row>
    <row r="306" spans="1:1" ht="15.75" customHeight="1">
      <c r="A306" s="25"/>
    </row>
    <row r="307" spans="1:1" ht="15.75" customHeight="1">
      <c r="A307" s="25"/>
    </row>
    <row r="308" spans="1:1" ht="15.75" customHeight="1">
      <c r="A308" s="25"/>
    </row>
    <row r="309" spans="1:1" ht="15.75" customHeight="1">
      <c r="A309" s="25"/>
    </row>
    <row r="310" spans="1:1" ht="15.75" customHeight="1">
      <c r="A310" s="25"/>
    </row>
    <row r="311" spans="1:1" ht="15.75" customHeight="1">
      <c r="A311" s="25"/>
    </row>
    <row r="312" spans="1:1" ht="15.75" customHeight="1">
      <c r="A312" s="25"/>
    </row>
    <row r="313" spans="1:1" ht="15.75" customHeight="1">
      <c r="A313" s="25"/>
    </row>
    <row r="314" spans="1:1" ht="15.75" customHeight="1">
      <c r="A314" s="25"/>
    </row>
    <row r="315" spans="1:1" ht="15.75" customHeight="1">
      <c r="A315" s="25"/>
    </row>
    <row r="316" spans="1:1" ht="15.75" customHeight="1">
      <c r="A316" s="25"/>
    </row>
    <row r="317" spans="1:1" ht="15.75" customHeight="1">
      <c r="A317" s="25"/>
    </row>
    <row r="318" spans="1:1" ht="15.75" customHeight="1">
      <c r="A318" s="25"/>
    </row>
    <row r="319" spans="1:1" ht="15.75" customHeight="1">
      <c r="A319" s="25"/>
    </row>
    <row r="320" spans="1:1" ht="15.75" customHeight="1">
      <c r="A320" s="25"/>
    </row>
    <row r="321" spans="1:1" ht="15.75" customHeight="1">
      <c r="A321" s="25"/>
    </row>
    <row r="322" spans="1:1" ht="15.75" customHeight="1">
      <c r="A322" s="25"/>
    </row>
    <row r="323" spans="1:1" ht="15.75" customHeight="1">
      <c r="A323" s="25"/>
    </row>
    <row r="324" spans="1:1" ht="15.75" customHeight="1">
      <c r="A324" s="25"/>
    </row>
    <row r="325" spans="1:1" ht="15.75" customHeight="1">
      <c r="A325" s="25"/>
    </row>
    <row r="326" spans="1:1" ht="15.75" customHeight="1">
      <c r="A326" s="25"/>
    </row>
    <row r="327" spans="1:1" ht="15.75" customHeight="1">
      <c r="A327" s="25"/>
    </row>
    <row r="328" spans="1:1" ht="15.75" customHeight="1">
      <c r="A328" s="25"/>
    </row>
    <row r="329" spans="1:1" ht="15.75" customHeight="1">
      <c r="A329" s="25"/>
    </row>
    <row r="330" spans="1:1" ht="15.75" customHeight="1">
      <c r="A330" s="25"/>
    </row>
    <row r="331" spans="1:1" ht="15.75" customHeight="1">
      <c r="A331" s="25"/>
    </row>
    <row r="332" spans="1:1" ht="15.75" customHeight="1">
      <c r="A332" s="25"/>
    </row>
    <row r="333" spans="1:1" ht="15.75" customHeight="1">
      <c r="A333" s="25"/>
    </row>
    <row r="334" spans="1:1" ht="15.75" customHeight="1">
      <c r="A334" s="25"/>
    </row>
    <row r="335" spans="1:1" ht="15.75" customHeight="1">
      <c r="A335" s="25"/>
    </row>
    <row r="336" spans="1:1" ht="15.75" customHeight="1">
      <c r="A336" s="25"/>
    </row>
    <row r="337" spans="1:1" ht="15.75" customHeight="1">
      <c r="A337" s="25"/>
    </row>
    <row r="338" spans="1:1" ht="15.75" customHeight="1">
      <c r="A338" s="25"/>
    </row>
    <row r="339" spans="1:1" ht="15.75" customHeight="1">
      <c r="A339" s="25"/>
    </row>
    <row r="340" spans="1:1" ht="15.75" customHeight="1">
      <c r="A340" s="25"/>
    </row>
    <row r="341" spans="1:1" ht="15.75" customHeight="1">
      <c r="A341" s="25"/>
    </row>
    <row r="342" spans="1:1" ht="15.75" customHeight="1">
      <c r="A342" s="25"/>
    </row>
    <row r="343" spans="1:1" ht="15.75" customHeight="1">
      <c r="A343" s="25"/>
    </row>
    <row r="344" spans="1:1" ht="15.75" customHeight="1">
      <c r="A344" s="25"/>
    </row>
    <row r="345" spans="1:1" ht="15.75" customHeight="1">
      <c r="A345" s="25"/>
    </row>
    <row r="346" spans="1:1" ht="15.75" customHeight="1">
      <c r="A346" s="25"/>
    </row>
    <row r="347" spans="1:1" ht="15.75" customHeight="1">
      <c r="A347" s="25"/>
    </row>
    <row r="348" spans="1:1" ht="15.75" customHeight="1">
      <c r="A348" s="25"/>
    </row>
    <row r="349" spans="1:1" ht="15.75" customHeight="1">
      <c r="A349" s="25"/>
    </row>
    <row r="350" spans="1:1" ht="15.75" customHeight="1">
      <c r="A350" s="25"/>
    </row>
    <row r="351" spans="1:1" ht="15.75" customHeight="1">
      <c r="A351" s="25"/>
    </row>
    <row r="352" spans="1:1" ht="15.75" customHeight="1">
      <c r="A352" s="25"/>
    </row>
    <row r="353" spans="1:1" ht="15.75" customHeight="1">
      <c r="A353" s="25"/>
    </row>
    <row r="354" spans="1:1" ht="15.75" customHeight="1">
      <c r="A354" s="25"/>
    </row>
    <row r="355" spans="1:1" ht="15.75" customHeight="1">
      <c r="A355" s="25"/>
    </row>
    <row r="356" spans="1:1" ht="15.75" customHeight="1">
      <c r="A356" s="25"/>
    </row>
    <row r="357" spans="1:1" ht="15.75" customHeight="1">
      <c r="A357" s="25"/>
    </row>
    <row r="358" spans="1:1" ht="15.75" customHeight="1">
      <c r="A358" s="25"/>
    </row>
    <row r="359" spans="1:1" ht="15.75" customHeight="1">
      <c r="A359" s="25"/>
    </row>
    <row r="360" spans="1:1" ht="15.75" customHeight="1">
      <c r="A360" s="25"/>
    </row>
    <row r="361" spans="1:1" ht="15.75" customHeight="1">
      <c r="A361" s="25"/>
    </row>
    <row r="362" spans="1:1" ht="15.75" customHeight="1">
      <c r="A362" s="25"/>
    </row>
    <row r="363" spans="1:1" ht="15.75" customHeight="1">
      <c r="A363" s="25"/>
    </row>
    <row r="364" spans="1:1" ht="15.75" customHeight="1">
      <c r="A364" s="25"/>
    </row>
    <row r="365" spans="1:1" ht="15.75" customHeight="1">
      <c r="A365" s="25"/>
    </row>
    <row r="366" spans="1:1" ht="15.75" customHeight="1">
      <c r="A366" s="25"/>
    </row>
    <row r="367" spans="1:1" ht="15.75" customHeight="1">
      <c r="A367" s="25"/>
    </row>
    <row r="368" spans="1:1" ht="15.75" customHeight="1">
      <c r="A368" s="25"/>
    </row>
    <row r="369" spans="1:1" ht="15.75" customHeight="1">
      <c r="A369" s="25"/>
    </row>
    <row r="370" spans="1:1" ht="15.75" customHeight="1">
      <c r="A370" s="25"/>
    </row>
    <row r="371" spans="1:1" ht="15.75" customHeight="1">
      <c r="A371" s="25"/>
    </row>
    <row r="372" spans="1:1" ht="15.75" customHeight="1">
      <c r="A372" s="25"/>
    </row>
    <row r="373" spans="1:1" ht="15.75" customHeight="1">
      <c r="A373" s="25"/>
    </row>
    <row r="374" spans="1:1" ht="15.75" customHeight="1">
      <c r="A374" s="25"/>
    </row>
    <row r="375" spans="1:1" ht="15.75" customHeight="1">
      <c r="A375" s="25"/>
    </row>
    <row r="376" spans="1:1" ht="15.75" customHeight="1">
      <c r="A376" s="25"/>
    </row>
    <row r="377" spans="1:1" ht="15.75" customHeight="1">
      <c r="A377" s="25"/>
    </row>
    <row r="378" spans="1:1" ht="15.75" customHeight="1">
      <c r="A378" s="25"/>
    </row>
    <row r="379" spans="1:1" ht="15.75" customHeight="1">
      <c r="A379" s="25"/>
    </row>
    <row r="380" spans="1:1" ht="15.75" customHeight="1">
      <c r="A380" s="25"/>
    </row>
    <row r="381" spans="1:1" ht="15.75" customHeight="1">
      <c r="A381" s="25"/>
    </row>
    <row r="382" spans="1:1" ht="15.75" customHeight="1">
      <c r="A382" s="25"/>
    </row>
    <row r="383" spans="1:1" ht="15.75" customHeight="1">
      <c r="A383" s="25"/>
    </row>
    <row r="384" spans="1:1" ht="15.75" customHeight="1">
      <c r="A384" s="25"/>
    </row>
    <row r="385" spans="1:1" ht="15.75" customHeight="1">
      <c r="A385" s="25"/>
    </row>
    <row r="386" spans="1:1" ht="15.75" customHeight="1">
      <c r="A386" s="25"/>
    </row>
    <row r="387" spans="1:1" ht="15.75" customHeight="1">
      <c r="A387" s="25"/>
    </row>
    <row r="388" spans="1:1" ht="15.75" customHeight="1">
      <c r="A388" s="25"/>
    </row>
    <row r="389" spans="1:1" ht="15.75" customHeight="1">
      <c r="A389" s="25"/>
    </row>
    <row r="390" spans="1:1" ht="15.75" customHeight="1">
      <c r="A390" s="25"/>
    </row>
    <row r="391" spans="1:1" ht="15.75" customHeight="1">
      <c r="A391" s="25"/>
    </row>
    <row r="392" spans="1:1" ht="15.75" customHeight="1">
      <c r="A392" s="25"/>
    </row>
    <row r="393" spans="1:1" ht="15.75" customHeight="1">
      <c r="A393" s="25"/>
    </row>
    <row r="394" spans="1:1" ht="15.75" customHeight="1">
      <c r="A394" s="25"/>
    </row>
    <row r="395" spans="1:1" ht="15.75" customHeight="1">
      <c r="A395" s="25"/>
    </row>
    <row r="396" spans="1:1" ht="15.75" customHeight="1">
      <c r="A396" s="25"/>
    </row>
    <row r="397" spans="1:1" ht="15.75" customHeight="1">
      <c r="A397" s="25"/>
    </row>
    <row r="398" spans="1:1" ht="15.75" customHeight="1">
      <c r="A398" s="25"/>
    </row>
    <row r="399" spans="1:1" ht="15.75" customHeight="1">
      <c r="A399" s="25"/>
    </row>
    <row r="400" spans="1:1" ht="15.75" customHeight="1">
      <c r="A400" s="25"/>
    </row>
    <row r="401" spans="1:1" ht="15.75" customHeight="1">
      <c r="A401" s="25"/>
    </row>
    <row r="402" spans="1:1" ht="15.75" customHeight="1">
      <c r="A402" s="25"/>
    </row>
    <row r="403" spans="1:1" ht="15.75" customHeight="1">
      <c r="A403" s="25"/>
    </row>
    <row r="404" spans="1:1" ht="15.75" customHeight="1">
      <c r="A404" s="25"/>
    </row>
    <row r="405" spans="1:1" ht="15.75" customHeight="1">
      <c r="A405" s="25"/>
    </row>
    <row r="406" spans="1:1" ht="15.75" customHeight="1">
      <c r="A406" s="25"/>
    </row>
    <row r="407" spans="1:1" ht="15.75" customHeight="1">
      <c r="A407" s="25"/>
    </row>
    <row r="408" spans="1:1" ht="15.75" customHeight="1">
      <c r="A408" s="25"/>
    </row>
    <row r="409" spans="1:1" ht="15.75" customHeight="1">
      <c r="A409" s="25"/>
    </row>
    <row r="410" spans="1:1" ht="15.75" customHeight="1">
      <c r="A410" s="25"/>
    </row>
    <row r="411" spans="1:1" ht="15.75" customHeight="1">
      <c r="A411" s="25"/>
    </row>
    <row r="412" spans="1:1" ht="15.75" customHeight="1">
      <c r="A412" s="25"/>
    </row>
    <row r="413" spans="1:1" ht="15.75" customHeight="1">
      <c r="A413" s="25"/>
    </row>
    <row r="414" spans="1:1" ht="15.75" customHeight="1">
      <c r="A414" s="25"/>
    </row>
    <row r="415" spans="1:1" ht="15.75" customHeight="1">
      <c r="A415" s="25"/>
    </row>
    <row r="416" spans="1:1" ht="15.75" customHeight="1">
      <c r="A416" s="25"/>
    </row>
    <row r="417" spans="1:1" ht="15.75" customHeight="1">
      <c r="A417" s="25"/>
    </row>
    <row r="418" spans="1:1" ht="15.75" customHeight="1">
      <c r="A418" s="25"/>
    </row>
    <row r="419" spans="1:1" ht="15.75" customHeight="1">
      <c r="A419" s="25"/>
    </row>
    <row r="420" spans="1:1" ht="15.75" customHeight="1">
      <c r="A420" s="25"/>
    </row>
    <row r="421" spans="1:1" ht="15.75" customHeight="1">
      <c r="A421" s="25"/>
    </row>
    <row r="422" spans="1:1" ht="15.75" customHeight="1">
      <c r="A422" s="25"/>
    </row>
    <row r="423" spans="1:1" ht="15.75" customHeight="1">
      <c r="A423" s="25"/>
    </row>
    <row r="424" spans="1:1" ht="15.75" customHeight="1">
      <c r="A424" s="25"/>
    </row>
    <row r="425" spans="1:1" ht="15.75" customHeight="1">
      <c r="A425" s="25"/>
    </row>
    <row r="426" spans="1:1" ht="15.75" customHeight="1">
      <c r="A426" s="25"/>
    </row>
    <row r="427" spans="1:1" ht="15.75" customHeight="1">
      <c r="A427" s="25"/>
    </row>
    <row r="428" spans="1:1" ht="15.75" customHeight="1">
      <c r="A428" s="25"/>
    </row>
    <row r="429" spans="1:1" ht="15.75" customHeight="1">
      <c r="A429" s="25"/>
    </row>
    <row r="430" spans="1:1" ht="15.75" customHeight="1">
      <c r="A430" s="25"/>
    </row>
    <row r="431" spans="1:1" ht="15.75" customHeight="1">
      <c r="A431" s="25"/>
    </row>
    <row r="432" spans="1:1" ht="15.75" customHeight="1">
      <c r="A432" s="25"/>
    </row>
    <row r="433" spans="1:1" ht="15.75" customHeight="1">
      <c r="A433" s="25"/>
    </row>
    <row r="434" spans="1:1" ht="15.75" customHeight="1">
      <c r="A434" s="25"/>
    </row>
    <row r="435" spans="1:1" ht="15.75" customHeight="1">
      <c r="A435" s="25"/>
    </row>
    <row r="436" spans="1:1" ht="15.75" customHeight="1">
      <c r="A436" s="25"/>
    </row>
    <row r="437" spans="1:1" ht="15.75" customHeight="1">
      <c r="A437" s="25"/>
    </row>
    <row r="438" spans="1:1" ht="15.75" customHeight="1">
      <c r="A438" s="25"/>
    </row>
    <row r="439" spans="1:1" ht="15.75" customHeight="1">
      <c r="A439" s="25"/>
    </row>
    <row r="440" spans="1:1" ht="15.75" customHeight="1">
      <c r="A440" s="25"/>
    </row>
    <row r="441" spans="1:1" ht="15.75" customHeight="1">
      <c r="A441" s="25"/>
    </row>
    <row r="442" spans="1:1" ht="15.75" customHeight="1">
      <c r="A442" s="25"/>
    </row>
    <row r="443" spans="1:1" ht="15.75" customHeight="1">
      <c r="A443" s="25"/>
    </row>
    <row r="444" spans="1:1" ht="15.75" customHeight="1">
      <c r="A444" s="25"/>
    </row>
    <row r="445" spans="1:1" ht="15.75" customHeight="1">
      <c r="A445" s="25"/>
    </row>
    <row r="446" spans="1:1" ht="15.75" customHeight="1">
      <c r="A446" s="25"/>
    </row>
    <row r="447" spans="1:1" ht="15.75" customHeight="1">
      <c r="A447" s="25"/>
    </row>
    <row r="448" spans="1:1" ht="15.75" customHeight="1">
      <c r="A448" s="25"/>
    </row>
    <row r="449" spans="1:1" ht="15.75" customHeight="1">
      <c r="A449" s="25"/>
    </row>
    <row r="450" spans="1:1" ht="15.75" customHeight="1">
      <c r="A450" s="25"/>
    </row>
    <row r="451" spans="1:1" ht="15.75" customHeight="1">
      <c r="A451" s="25"/>
    </row>
    <row r="452" spans="1:1" ht="15.75" customHeight="1">
      <c r="A452" s="25"/>
    </row>
    <row r="453" spans="1:1" ht="15.75" customHeight="1">
      <c r="A453" s="25"/>
    </row>
    <row r="454" spans="1:1" ht="15.75" customHeight="1">
      <c r="A454" s="25"/>
    </row>
    <row r="455" spans="1:1" ht="15.75" customHeight="1">
      <c r="A455" s="25"/>
    </row>
    <row r="456" spans="1:1" ht="15.75" customHeight="1">
      <c r="A456" s="25"/>
    </row>
    <row r="457" spans="1:1" ht="15.75" customHeight="1">
      <c r="A457" s="25"/>
    </row>
    <row r="458" spans="1:1" ht="15.75" customHeight="1">
      <c r="A458" s="25"/>
    </row>
    <row r="459" spans="1:1" ht="15.75" customHeight="1">
      <c r="A459" s="25"/>
    </row>
    <row r="460" spans="1:1" ht="15.75" customHeight="1">
      <c r="A460" s="25"/>
    </row>
    <row r="461" spans="1:1" ht="15.75" customHeight="1">
      <c r="A461" s="25"/>
    </row>
    <row r="462" spans="1:1" ht="15.75" customHeight="1">
      <c r="A462" s="25"/>
    </row>
    <row r="463" spans="1:1" ht="15.75" customHeight="1">
      <c r="A463" s="25"/>
    </row>
    <row r="464" spans="1:1" ht="15.75" customHeight="1">
      <c r="A464" s="25"/>
    </row>
    <row r="465" spans="1:1" ht="15.75" customHeight="1">
      <c r="A465" s="25"/>
    </row>
    <row r="466" spans="1:1" ht="15.75" customHeight="1">
      <c r="A466" s="25"/>
    </row>
    <row r="467" spans="1:1" ht="15.75" customHeight="1">
      <c r="A467" s="25"/>
    </row>
    <row r="468" spans="1:1" ht="15.75" customHeight="1">
      <c r="A468" s="25"/>
    </row>
    <row r="469" spans="1:1" ht="15.75" customHeight="1">
      <c r="A469" s="25"/>
    </row>
    <row r="470" spans="1:1" ht="15.75" customHeight="1">
      <c r="A470" s="25"/>
    </row>
    <row r="471" spans="1:1" ht="15.75" customHeight="1">
      <c r="A471" s="25"/>
    </row>
    <row r="472" spans="1:1" ht="15.75" customHeight="1">
      <c r="A472" s="25"/>
    </row>
    <row r="473" spans="1:1" ht="15.75" customHeight="1">
      <c r="A473" s="25"/>
    </row>
    <row r="474" spans="1:1" ht="15.75" customHeight="1">
      <c r="A474" s="25"/>
    </row>
    <row r="475" spans="1:1" ht="15.75" customHeight="1">
      <c r="A475" s="25"/>
    </row>
    <row r="476" spans="1:1" ht="15.75" customHeight="1">
      <c r="A476" s="25"/>
    </row>
    <row r="477" spans="1:1" ht="15.75" customHeight="1">
      <c r="A477" s="25"/>
    </row>
    <row r="478" spans="1:1" ht="15.75" customHeight="1">
      <c r="A478" s="25"/>
    </row>
    <row r="479" spans="1:1" ht="15.75" customHeight="1">
      <c r="A479" s="25"/>
    </row>
    <row r="480" spans="1:1" ht="15.75" customHeight="1">
      <c r="A480" s="25"/>
    </row>
    <row r="481" spans="1:1" ht="15.75" customHeight="1">
      <c r="A481" s="25"/>
    </row>
    <row r="482" spans="1:1" ht="15.75" customHeight="1">
      <c r="A482" s="25"/>
    </row>
    <row r="483" spans="1:1" ht="15.75" customHeight="1">
      <c r="A483" s="25"/>
    </row>
    <row r="484" spans="1:1" ht="15.75" customHeight="1">
      <c r="A484" s="25"/>
    </row>
    <row r="485" spans="1:1" ht="15.75" customHeight="1">
      <c r="A485" s="25"/>
    </row>
    <row r="486" spans="1:1" ht="15.75" customHeight="1">
      <c r="A486" s="25"/>
    </row>
    <row r="487" spans="1:1" ht="15.75" customHeight="1">
      <c r="A487" s="25"/>
    </row>
    <row r="488" spans="1:1" ht="15.75" customHeight="1">
      <c r="A488" s="25"/>
    </row>
    <row r="489" spans="1:1" ht="15.75" customHeight="1">
      <c r="A489" s="25"/>
    </row>
    <row r="490" spans="1:1" ht="15.75" customHeight="1">
      <c r="A490" s="25"/>
    </row>
    <row r="491" spans="1:1" ht="15.75" customHeight="1">
      <c r="A491" s="25"/>
    </row>
    <row r="492" spans="1:1" ht="15.75" customHeight="1">
      <c r="A492" s="25"/>
    </row>
    <row r="493" spans="1:1" ht="15.75" customHeight="1">
      <c r="A493" s="25"/>
    </row>
    <row r="494" spans="1:1" ht="15.75" customHeight="1">
      <c r="A494" s="25"/>
    </row>
    <row r="495" spans="1:1" ht="15.75" customHeight="1">
      <c r="A495" s="25"/>
    </row>
    <row r="496" spans="1:1" ht="15.75" customHeight="1">
      <c r="A496" s="25"/>
    </row>
    <row r="497" spans="1:1" ht="15.75" customHeight="1">
      <c r="A497" s="25"/>
    </row>
    <row r="498" spans="1:1" ht="15.75" customHeight="1">
      <c r="A498" s="25"/>
    </row>
    <row r="499" spans="1:1" ht="15.75" customHeight="1">
      <c r="A499" s="25"/>
    </row>
    <row r="500" spans="1:1" ht="15.75" customHeight="1">
      <c r="A500" s="25"/>
    </row>
    <row r="501" spans="1:1" ht="15.75" customHeight="1">
      <c r="A501" s="25"/>
    </row>
    <row r="502" spans="1:1" ht="15.75" customHeight="1">
      <c r="A502" s="25"/>
    </row>
    <row r="503" spans="1:1" ht="15.75" customHeight="1">
      <c r="A503" s="25"/>
    </row>
    <row r="504" spans="1:1" ht="15.75" customHeight="1">
      <c r="A504" s="25"/>
    </row>
    <row r="505" spans="1:1" ht="15.75" customHeight="1">
      <c r="A505" s="25"/>
    </row>
    <row r="506" spans="1:1" ht="15.75" customHeight="1">
      <c r="A506" s="25"/>
    </row>
    <row r="507" spans="1:1" ht="15.75" customHeight="1">
      <c r="A507" s="25"/>
    </row>
    <row r="508" spans="1:1" ht="15.75" customHeight="1">
      <c r="A508" s="25"/>
    </row>
    <row r="509" spans="1:1" ht="15.75" customHeight="1">
      <c r="A509" s="25"/>
    </row>
    <row r="510" spans="1:1" ht="15.75" customHeight="1">
      <c r="A510" s="25"/>
    </row>
    <row r="511" spans="1:1" ht="15.75" customHeight="1">
      <c r="A511" s="25"/>
    </row>
    <row r="512" spans="1:1" ht="15.75" customHeight="1">
      <c r="A512" s="25"/>
    </row>
    <row r="513" spans="1:1" ht="15.75" customHeight="1">
      <c r="A513" s="25"/>
    </row>
    <row r="514" spans="1:1" ht="15.75" customHeight="1">
      <c r="A514" s="25"/>
    </row>
    <row r="515" spans="1:1" ht="15.75" customHeight="1">
      <c r="A515" s="25"/>
    </row>
    <row r="516" spans="1:1" ht="15.75" customHeight="1">
      <c r="A516" s="25"/>
    </row>
    <row r="517" spans="1:1" ht="15.75" customHeight="1">
      <c r="A517" s="25"/>
    </row>
    <row r="518" spans="1:1" ht="15.75" customHeight="1">
      <c r="A518" s="25"/>
    </row>
    <row r="519" spans="1:1" ht="15.75" customHeight="1">
      <c r="A519" s="25"/>
    </row>
    <row r="520" spans="1:1" ht="15.75" customHeight="1">
      <c r="A520" s="25"/>
    </row>
    <row r="521" spans="1:1" ht="15.75" customHeight="1">
      <c r="A521" s="25"/>
    </row>
    <row r="522" spans="1:1" ht="15.75" customHeight="1">
      <c r="A522" s="25"/>
    </row>
    <row r="523" spans="1:1" ht="15.75" customHeight="1">
      <c r="A523" s="25"/>
    </row>
    <row r="524" spans="1:1" ht="15.75" customHeight="1">
      <c r="A524" s="25"/>
    </row>
    <row r="525" spans="1:1" ht="15.75" customHeight="1">
      <c r="A525" s="25"/>
    </row>
    <row r="526" spans="1:1" ht="15.75" customHeight="1">
      <c r="A526" s="25"/>
    </row>
    <row r="527" spans="1:1" ht="15.75" customHeight="1">
      <c r="A527" s="25"/>
    </row>
    <row r="528" spans="1:1" ht="15.75" customHeight="1">
      <c r="A528" s="25"/>
    </row>
    <row r="529" spans="1:1" ht="15.75" customHeight="1">
      <c r="A529" s="25"/>
    </row>
    <row r="530" spans="1:1" ht="15.75" customHeight="1">
      <c r="A530" s="25"/>
    </row>
    <row r="531" spans="1:1" ht="15.75" customHeight="1">
      <c r="A531" s="25"/>
    </row>
    <row r="532" spans="1:1" ht="15.75" customHeight="1">
      <c r="A532" s="25"/>
    </row>
    <row r="533" spans="1:1" ht="15.75" customHeight="1">
      <c r="A533" s="25"/>
    </row>
    <row r="534" spans="1:1" ht="15.75" customHeight="1">
      <c r="A534" s="25"/>
    </row>
    <row r="535" spans="1:1" ht="15.75" customHeight="1">
      <c r="A535" s="25"/>
    </row>
    <row r="536" spans="1:1" ht="15.75" customHeight="1">
      <c r="A536" s="25"/>
    </row>
    <row r="537" spans="1:1" ht="15.75" customHeight="1">
      <c r="A537" s="25"/>
    </row>
    <row r="538" spans="1:1" ht="15.75" customHeight="1">
      <c r="A538" s="25"/>
    </row>
    <row r="539" spans="1:1" ht="15.75" customHeight="1">
      <c r="A539" s="25"/>
    </row>
    <row r="540" spans="1:1" ht="15.75" customHeight="1">
      <c r="A540" s="25"/>
    </row>
    <row r="541" spans="1:1" ht="15.75" customHeight="1">
      <c r="A541" s="25"/>
    </row>
    <row r="542" spans="1:1" ht="15.75" customHeight="1">
      <c r="A542" s="25"/>
    </row>
    <row r="543" spans="1:1" ht="15.75" customHeight="1">
      <c r="A543" s="25"/>
    </row>
    <row r="544" spans="1:1" ht="15.75" customHeight="1">
      <c r="A544" s="25"/>
    </row>
    <row r="545" spans="1:1" ht="15.75" customHeight="1">
      <c r="A545" s="25"/>
    </row>
    <row r="546" spans="1:1" ht="15.75" customHeight="1">
      <c r="A546" s="25"/>
    </row>
    <row r="547" spans="1:1" ht="15.75" customHeight="1">
      <c r="A547" s="25"/>
    </row>
    <row r="548" spans="1:1" ht="15.75" customHeight="1">
      <c r="A548" s="25"/>
    </row>
    <row r="549" spans="1:1" ht="15.75" customHeight="1">
      <c r="A549" s="25"/>
    </row>
    <row r="550" spans="1:1" ht="15.75" customHeight="1">
      <c r="A550" s="25"/>
    </row>
    <row r="551" spans="1:1" ht="15.75" customHeight="1">
      <c r="A551" s="25"/>
    </row>
    <row r="552" spans="1:1" ht="15.75" customHeight="1">
      <c r="A552" s="25"/>
    </row>
    <row r="553" spans="1:1" ht="15.75" customHeight="1">
      <c r="A553" s="25"/>
    </row>
    <row r="554" spans="1:1" ht="15.75" customHeight="1">
      <c r="A554" s="25"/>
    </row>
    <row r="555" spans="1:1" ht="15.75" customHeight="1">
      <c r="A555" s="25"/>
    </row>
    <row r="556" spans="1:1" ht="15.75" customHeight="1">
      <c r="A556" s="25"/>
    </row>
    <row r="557" spans="1:1" ht="15.75" customHeight="1">
      <c r="A557" s="25"/>
    </row>
    <row r="558" spans="1:1" ht="15.75" customHeight="1">
      <c r="A558" s="25"/>
    </row>
    <row r="559" spans="1:1" ht="15.75" customHeight="1">
      <c r="A559" s="25"/>
    </row>
    <row r="560" spans="1:1" ht="15.75" customHeight="1">
      <c r="A560" s="25"/>
    </row>
    <row r="561" spans="1:1" ht="15.75" customHeight="1">
      <c r="A561" s="25"/>
    </row>
    <row r="562" spans="1:1" ht="15.75" customHeight="1">
      <c r="A562" s="25"/>
    </row>
    <row r="563" spans="1:1" ht="15.75" customHeight="1">
      <c r="A563" s="25"/>
    </row>
    <row r="564" spans="1:1" ht="15.75" customHeight="1">
      <c r="A564" s="25"/>
    </row>
    <row r="565" spans="1:1" ht="15.75" customHeight="1">
      <c r="A565" s="25"/>
    </row>
    <row r="566" spans="1:1" ht="15.75" customHeight="1">
      <c r="A566" s="25"/>
    </row>
    <row r="567" spans="1:1" ht="15.75" customHeight="1">
      <c r="A567" s="25"/>
    </row>
    <row r="568" spans="1:1" ht="15.75" customHeight="1">
      <c r="A568" s="25"/>
    </row>
    <row r="569" spans="1:1" ht="15.75" customHeight="1">
      <c r="A569" s="25"/>
    </row>
    <row r="570" spans="1:1" ht="15.75" customHeight="1">
      <c r="A570" s="25"/>
    </row>
    <row r="571" spans="1:1" ht="15.75" customHeight="1">
      <c r="A571" s="25"/>
    </row>
    <row r="572" spans="1:1" ht="15.75" customHeight="1">
      <c r="A572" s="25"/>
    </row>
    <row r="573" spans="1:1" ht="15.75" customHeight="1">
      <c r="A573" s="25"/>
    </row>
    <row r="574" spans="1:1" ht="15.75" customHeight="1">
      <c r="A574" s="25"/>
    </row>
    <row r="575" spans="1:1" ht="15.75" customHeight="1">
      <c r="A575" s="25"/>
    </row>
    <row r="576" spans="1:1" ht="15.75" customHeight="1">
      <c r="A576" s="25"/>
    </row>
    <row r="577" spans="1:1" ht="15.75" customHeight="1">
      <c r="A577" s="25"/>
    </row>
    <row r="578" spans="1:1" ht="15.75" customHeight="1">
      <c r="A578" s="25"/>
    </row>
    <row r="579" spans="1:1" ht="15.75" customHeight="1">
      <c r="A579" s="25"/>
    </row>
    <row r="580" spans="1:1" ht="15.75" customHeight="1">
      <c r="A580" s="25"/>
    </row>
    <row r="581" spans="1:1" ht="15.75" customHeight="1">
      <c r="A581" s="25"/>
    </row>
    <row r="582" spans="1:1" ht="15.75" customHeight="1">
      <c r="A582" s="25"/>
    </row>
    <row r="583" spans="1:1" ht="15.75" customHeight="1">
      <c r="A583" s="25"/>
    </row>
    <row r="584" spans="1:1" ht="15.75" customHeight="1">
      <c r="A584" s="25"/>
    </row>
    <row r="585" spans="1:1" ht="15.75" customHeight="1">
      <c r="A585" s="25"/>
    </row>
    <row r="586" spans="1:1" ht="15.75" customHeight="1">
      <c r="A586" s="25"/>
    </row>
    <row r="587" spans="1:1" ht="15.75" customHeight="1">
      <c r="A587" s="25"/>
    </row>
    <row r="588" spans="1:1" ht="15.75" customHeight="1">
      <c r="A588" s="25"/>
    </row>
    <row r="589" spans="1:1" ht="15.75" customHeight="1">
      <c r="A589" s="25"/>
    </row>
    <row r="590" spans="1:1" ht="15.75" customHeight="1">
      <c r="A590" s="25"/>
    </row>
    <row r="591" spans="1:1" ht="15.75" customHeight="1">
      <c r="A591" s="25"/>
    </row>
    <row r="592" spans="1:1" ht="15.75" customHeight="1">
      <c r="A592" s="25"/>
    </row>
    <row r="593" spans="1:1" ht="15.75" customHeight="1">
      <c r="A593" s="25"/>
    </row>
    <row r="594" spans="1:1" ht="15.75" customHeight="1">
      <c r="A594" s="25"/>
    </row>
    <row r="595" spans="1:1" ht="15.75" customHeight="1">
      <c r="A595" s="25"/>
    </row>
    <row r="596" spans="1:1" ht="15.75" customHeight="1">
      <c r="A596" s="25"/>
    </row>
    <row r="597" spans="1:1" ht="15.75" customHeight="1">
      <c r="A597" s="25"/>
    </row>
    <row r="598" spans="1:1" ht="15.75" customHeight="1">
      <c r="A598" s="25"/>
    </row>
    <row r="599" spans="1:1" ht="15.75" customHeight="1">
      <c r="A599" s="25"/>
    </row>
    <row r="600" spans="1:1" ht="15.75" customHeight="1">
      <c r="A600" s="25"/>
    </row>
    <row r="601" spans="1:1" ht="15.75" customHeight="1">
      <c r="A601" s="25"/>
    </row>
    <row r="602" spans="1:1" ht="15.75" customHeight="1">
      <c r="A602" s="25"/>
    </row>
    <row r="603" spans="1:1" ht="15.75" customHeight="1">
      <c r="A603" s="25"/>
    </row>
    <row r="604" spans="1:1" ht="15.75" customHeight="1">
      <c r="A604" s="25"/>
    </row>
    <row r="605" spans="1:1" ht="15.75" customHeight="1">
      <c r="A605" s="25"/>
    </row>
    <row r="606" spans="1:1" ht="15.75" customHeight="1">
      <c r="A606" s="25"/>
    </row>
    <row r="607" spans="1:1" ht="15.75" customHeight="1">
      <c r="A607" s="25"/>
    </row>
    <row r="608" spans="1:1" ht="15.75" customHeight="1">
      <c r="A608" s="25"/>
    </row>
    <row r="609" spans="1:1" ht="15.75" customHeight="1">
      <c r="A609" s="25"/>
    </row>
    <row r="610" spans="1:1" ht="15.75" customHeight="1">
      <c r="A610" s="25"/>
    </row>
    <row r="611" spans="1:1" ht="15.75" customHeight="1">
      <c r="A611" s="25"/>
    </row>
    <row r="612" spans="1:1" ht="15.75" customHeight="1">
      <c r="A612" s="25"/>
    </row>
    <row r="613" spans="1:1" ht="15.75" customHeight="1">
      <c r="A613" s="25"/>
    </row>
    <row r="614" spans="1:1" ht="15.75" customHeight="1">
      <c r="A614" s="25"/>
    </row>
    <row r="615" spans="1:1" ht="15.75" customHeight="1">
      <c r="A615" s="25"/>
    </row>
    <row r="616" spans="1:1" ht="15.75" customHeight="1">
      <c r="A616" s="25"/>
    </row>
    <row r="617" spans="1:1" ht="15.75" customHeight="1">
      <c r="A617" s="25"/>
    </row>
    <row r="618" spans="1:1" ht="15.75" customHeight="1">
      <c r="A618" s="25"/>
    </row>
    <row r="619" spans="1:1" ht="15.75" customHeight="1">
      <c r="A619" s="25"/>
    </row>
    <row r="620" spans="1:1" ht="15.75" customHeight="1">
      <c r="A620" s="25"/>
    </row>
    <row r="621" spans="1:1" ht="15.75" customHeight="1">
      <c r="A621" s="25"/>
    </row>
    <row r="622" spans="1:1" ht="15.75" customHeight="1">
      <c r="A622" s="25"/>
    </row>
    <row r="623" spans="1:1" ht="15.75" customHeight="1">
      <c r="A623" s="25"/>
    </row>
    <row r="624" spans="1:1" ht="15.75" customHeight="1">
      <c r="A624" s="25"/>
    </row>
    <row r="625" spans="1:1" ht="15.75" customHeight="1">
      <c r="A625" s="25"/>
    </row>
    <row r="626" spans="1:1" ht="15.75" customHeight="1">
      <c r="A626" s="25"/>
    </row>
    <row r="627" spans="1:1" ht="15.75" customHeight="1">
      <c r="A627" s="25"/>
    </row>
    <row r="628" spans="1:1" ht="15.75" customHeight="1">
      <c r="A628" s="25"/>
    </row>
    <row r="629" spans="1:1" ht="15.75" customHeight="1">
      <c r="A629" s="25"/>
    </row>
    <row r="630" spans="1:1" ht="15.75" customHeight="1">
      <c r="A630" s="25"/>
    </row>
    <row r="631" spans="1:1" ht="15.75" customHeight="1">
      <c r="A631" s="25"/>
    </row>
    <row r="632" spans="1:1" ht="15.75" customHeight="1">
      <c r="A632" s="25"/>
    </row>
    <row r="633" spans="1:1" ht="15.75" customHeight="1">
      <c r="A633" s="25"/>
    </row>
    <row r="634" spans="1:1" ht="15.75" customHeight="1">
      <c r="A634" s="25"/>
    </row>
    <row r="635" spans="1:1" ht="15.75" customHeight="1">
      <c r="A635" s="25"/>
    </row>
    <row r="636" spans="1:1" ht="15.75" customHeight="1">
      <c r="A636" s="25"/>
    </row>
    <row r="637" spans="1:1" ht="15.75" customHeight="1">
      <c r="A637" s="25"/>
    </row>
    <row r="638" spans="1:1" ht="15.75" customHeight="1">
      <c r="A638" s="25"/>
    </row>
    <row r="639" spans="1:1" ht="15.75" customHeight="1">
      <c r="A639" s="25"/>
    </row>
    <row r="640" spans="1:1" ht="15.75" customHeight="1">
      <c r="A640" s="25"/>
    </row>
    <row r="641" spans="1:1" ht="15.75" customHeight="1">
      <c r="A641" s="25"/>
    </row>
    <row r="642" spans="1:1" ht="15.75" customHeight="1">
      <c r="A642" s="25"/>
    </row>
    <row r="643" spans="1:1" ht="15.75" customHeight="1">
      <c r="A643" s="25"/>
    </row>
    <row r="644" spans="1:1" ht="15.75" customHeight="1">
      <c r="A644" s="25"/>
    </row>
    <row r="645" spans="1:1" ht="15.75" customHeight="1">
      <c r="A645" s="25"/>
    </row>
    <row r="646" spans="1:1" ht="15.75" customHeight="1">
      <c r="A646" s="25"/>
    </row>
    <row r="647" spans="1:1" ht="15.75" customHeight="1">
      <c r="A647" s="25"/>
    </row>
    <row r="648" spans="1:1" ht="15.75" customHeight="1">
      <c r="A648" s="25"/>
    </row>
    <row r="649" spans="1:1" ht="15.75" customHeight="1">
      <c r="A649" s="25"/>
    </row>
    <row r="650" spans="1:1" ht="15.75" customHeight="1">
      <c r="A650" s="25"/>
    </row>
    <row r="651" spans="1:1" ht="15.75" customHeight="1">
      <c r="A651" s="25"/>
    </row>
    <row r="652" spans="1:1" ht="15.75" customHeight="1">
      <c r="A652" s="25"/>
    </row>
    <row r="653" spans="1:1" ht="15.75" customHeight="1">
      <c r="A653" s="25"/>
    </row>
    <row r="654" spans="1:1" ht="15.75" customHeight="1">
      <c r="A654" s="25"/>
    </row>
    <row r="655" spans="1:1" ht="15.75" customHeight="1">
      <c r="A655" s="25"/>
    </row>
    <row r="656" spans="1:1" ht="15.75" customHeight="1">
      <c r="A656" s="25"/>
    </row>
    <row r="657" spans="1:1" ht="15.75" customHeight="1">
      <c r="A657" s="25"/>
    </row>
    <row r="658" spans="1:1" ht="15.75" customHeight="1">
      <c r="A658" s="25"/>
    </row>
    <row r="659" spans="1:1" ht="15.75" customHeight="1">
      <c r="A659" s="25"/>
    </row>
    <row r="660" spans="1:1" ht="15.75" customHeight="1">
      <c r="A660" s="25"/>
    </row>
    <row r="661" spans="1:1" ht="15.75" customHeight="1">
      <c r="A661" s="25"/>
    </row>
    <row r="662" spans="1:1" ht="15.75" customHeight="1">
      <c r="A662" s="25"/>
    </row>
    <row r="663" spans="1:1" ht="15.75" customHeight="1">
      <c r="A663" s="25"/>
    </row>
    <row r="664" spans="1:1" ht="15.75" customHeight="1">
      <c r="A664" s="25"/>
    </row>
    <row r="665" spans="1:1" ht="15.75" customHeight="1">
      <c r="A665" s="25"/>
    </row>
    <row r="666" spans="1:1" ht="15.75" customHeight="1">
      <c r="A666" s="25"/>
    </row>
    <row r="667" spans="1:1" ht="15.75" customHeight="1">
      <c r="A667" s="25"/>
    </row>
    <row r="668" spans="1:1" ht="15.75" customHeight="1">
      <c r="A668" s="25"/>
    </row>
    <row r="669" spans="1:1" ht="15.75" customHeight="1">
      <c r="A669" s="25"/>
    </row>
    <row r="670" spans="1:1" ht="15.75" customHeight="1">
      <c r="A670" s="25"/>
    </row>
    <row r="671" spans="1:1" ht="15.75" customHeight="1">
      <c r="A671" s="25"/>
    </row>
    <row r="672" spans="1:1" ht="15.75" customHeight="1">
      <c r="A672" s="25"/>
    </row>
    <row r="673" spans="1:1" ht="15.75" customHeight="1">
      <c r="A673" s="25"/>
    </row>
    <row r="674" spans="1:1" ht="15.75" customHeight="1">
      <c r="A674" s="25"/>
    </row>
    <row r="675" spans="1:1" ht="15.75" customHeight="1">
      <c r="A675" s="25"/>
    </row>
    <row r="676" spans="1:1" ht="15.75" customHeight="1">
      <c r="A676" s="25"/>
    </row>
    <row r="677" spans="1:1" ht="15.75" customHeight="1">
      <c r="A677" s="25"/>
    </row>
    <row r="678" spans="1:1" ht="15.75" customHeight="1">
      <c r="A678" s="25"/>
    </row>
    <row r="679" spans="1:1" ht="15.75" customHeight="1">
      <c r="A679" s="25"/>
    </row>
    <row r="680" spans="1:1" ht="15.75" customHeight="1">
      <c r="A680" s="25"/>
    </row>
    <row r="681" spans="1:1" ht="15.75" customHeight="1">
      <c r="A681" s="25"/>
    </row>
    <row r="682" spans="1:1" ht="15.75" customHeight="1">
      <c r="A682" s="25"/>
    </row>
    <row r="683" spans="1:1" ht="15.75" customHeight="1">
      <c r="A683" s="25"/>
    </row>
    <row r="684" spans="1:1" ht="15.75" customHeight="1">
      <c r="A684" s="25"/>
    </row>
    <row r="685" spans="1:1" ht="15.75" customHeight="1">
      <c r="A685" s="25"/>
    </row>
    <row r="686" spans="1:1" ht="15.75" customHeight="1">
      <c r="A686" s="25"/>
    </row>
    <row r="687" spans="1:1" ht="15.75" customHeight="1">
      <c r="A687" s="25"/>
    </row>
    <row r="688" spans="1:1" ht="15.75" customHeight="1">
      <c r="A688" s="25"/>
    </row>
    <row r="689" spans="1:1" ht="15.75" customHeight="1">
      <c r="A689" s="25"/>
    </row>
    <row r="690" spans="1:1" ht="15.75" customHeight="1">
      <c r="A690" s="25"/>
    </row>
    <row r="691" spans="1:1" ht="15.75" customHeight="1">
      <c r="A691" s="25"/>
    </row>
    <row r="692" spans="1:1" ht="15.75" customHeight="1">
      <c r="A692" s="25"/>
    </row>
    <row r="693" spans="1:1" ht="15.75" customHeight="1">
      <c r="A693" s="25"/>
    </row>
    <row r="694" spans="1:1" ht="15.75" customHeight="1">
      <c r="A694" s="25"/>
    </row>
    <row r="695" spans="1:1" ht="15.75" customHeight="1">
      <c r="A695" s="25"/>
    </row>
    <row r="696" spans="1:1" ht="15.75" customHeight="1">
      <c r="A696" s="25"/>
    </row>
    <row r="697" spans="1:1" ht="15.75" customHeight="1">
      <c r="A697" s="25"/>
    </row>
    <row r="698" spans="1:1" ht="15.75" customHeight="1">
      <c r="A698" s="25"/>
    </row>
    <row r="699" spans="1:1" ht="15.75" customHeight="1">
      <c r="A699" s="25"/>
    </row>
    <row r="700" spans="1:1" ht="15.75" customHeight="1">
      <c r="A700" s="25"/>
    </row>
    <row r="701" spans="1:1" ht="15.75" customHeight="1">
      <c r="A701" s="25"/>
    </row>
    <row r="702" spans="1:1" ht="15.75" customHeight="1">
      <c r="A702" s="25"/>
    </row>
    <row r="703" spans="1:1" ht="15.75" customHeight="1">
      <c r="A703" s="25"/>
    </row>
    <row r="704" spans="1:1" ht="15.75" customHeight="1">
      <c r="A704" s="25"/>
    </row>
    <row r="705" spans="1:1" ht="15.75" customHeight="1">
      <c r="A705" s="25"/>
    </row>
    <row r="706" spans="1:1" ht="15.75" customHeight="1">
      <c r="A706" s="25"/>
    </row>
    <row r="707" spans="1:1" ht="15.75" customHeight="1">
      <c r="A707" s="25"/>
    </row>
    <row r="708" spans="1:1" ht="15.75" customHeight="1">
      <c r="A708" s="25"/>
    </row>
    <row r="709" spans="1:1" ht="15.75" customHeight="1">
      <c r="A709" s="25"/>
    </row>
    <row r="710" spans="1:1" ht="15.75" customHeight="1">
      <c r="A710" s="25"/>
    </row>
    <row r="711" spans="1:1" ht="15.75" customHeight="1">
      <c r="A711" s="25"/>
    </row>
    <row r="712" spans="1:1" ht="15.75" customHeight="1">
      <c r="A712" s="25"/>
    </row>
    <row r="713" spans="1:1" ht="15.75" customHeight="1">
      <c r="A713" s="25"/>
    </row>
    <row r="714" spans="1:1" ht="15.75" customHeight="1">
      <c r="A714" s="25"/>
    </row>
    <row r="715" spans="1:1" ht="15.75" customHeight="1">
      <c r="A715" s="25"/>
    </row>
    <row r="716" spans="1:1" ht="15.75" customHeight="1">
      <c r="A716" s="25"/>
    </row>
    <row r="717" spans="1:1" ht="15.75" customHeight="1">
      <c r="A717" s="25"/>
    </row>
    <row r="718" spans="1:1" ht="15.75" customHeight="1">
      <c r="A718" s="25"/>
    </row>
    <row r="719" spans="1:1" ht="15.75" customHeight="1">
      <c r="A719" s="25"/>
    </row>
    <row r="720" spans="1:1" ht="15.75" customHeight="1">
      <c r="A720" s="25"/>
    </row>
    <row r="721" spans="1:1" ht="15.75" customHeight="1">
      <c r="A721" s="25"/>
    </row>
    <row r="722" spans="1:1" ht="15.75" customHeight="1">
      <c r="A722" s="25"/>
    </row>
    <row r="723" spans="1:1" ht="15.75" customHeight="1">
      <c r="A723" s="25"/>
    </row>
    <row r="724" spans="1:1" ht="15.75" customHeight="1">
      <c r="A724" s="25"/>
    </row>
    <row r="725" spans="1:1" ht="15.75" customHeight="1">
      <c r="A725" s="25"/>
    </row>
    <row r="726" spans="1:1" ht="15.75" customHeight="1">
      <c r="A726" s="25"/>
    </row>
    <row r="727" spans="1:1" ht="15.75" customHeight="1">
      <c r="A727" s="25"/>
    </row>
    <row r="728" spans="1:1" ht="15.75" customHeight="1">
      <c r="A728" s="25"/>
    </row>
    <row r="729" spans="1:1" ht="15.75" customHeight="1">
      <c r="A729" s="25"/>
    </row>
    <row r="730" spans="1:1" ht="15.75" customHeight="1">
      <c r="A730" s="25"/>
    </row>
    <row r="731" spans="1:1" ht="15.75" customHeight="1">
      <c r="A731" s="25"/>
    </row>
    <row r="732" spans="1:1" ht="15.75" customHeight="1">
      <c r="A732" s="25"/>
    </row>
    <row r="733" spans="1:1" ht="15.75" customHeight="1">
      <c r="A733" s="25"/>
    </row>
    <row r="734" spans="1:1" ht="15.75" customHeight="1">
      <c r="A734" s="25"/>
    </row>
    <row r="735" spans="1:1" ht="15.75" customHeight="1">
      <c r="A735" s="25"/>
    </row>
    <row r="736" spans="1:1" ht="15.75" customHeight="1">
      <c r="A736" s="25"/>
    </row>
    <row r="737" spans="1:1" ht="15.75" customHeight="1">
      <c r="A737" s="25"/>
    </row>
    <row r="738" spans="1:1" ht="15.75" customHeight="1">
      <c r="A738" s="25"/>
    </row>
    <row r="739" spans="1:1" ht="15.75" customHeight="1">
      <c r="A739" s="25"/>
    </row>
    <row r="740" spans="1:1" ht="15.75" customHeight="1">
      <c r="A740" s="25"/>
    </row>
    <row r="741" spans="1:1" ht="15.75" customHeight="1">
      <c r="A741" s="25"/>
    </row>
    <row r="742" spans="1:1" ht="15.75" customHeight="1">
      <c r="A742" s="25"/>
    </row>
    <row r="743" spans="1:1" ht="15.75" customHeight="1">
      <c r="A743" s="25"/>
    </row>
    <row r="744" spans="1:1" ht="15.75" customHeight="1">
      <c r="A744" s="25"/>
    </row>
    <row r="745" spans="1:1" ht="15.75" customHeight="1">
      <c r="A745" s="25"/>
    </row>
    <row r="746" spans="1:1" ht="15.75" customHeight="1">
      <c r="A746" s="25"/>
    </row>
    <row r="747" spans="1:1" ht="15.75" customHeight="1">
      <c r="A747" s="25"/>
    </row>
    <row r="748" spans="1:1" ht="15.75" customHeight="1">
      <c r="A748" s="25"/>
    </row>
    <row r="749" spans="1:1" ht="15.75" customHeight="1">
      <c r="A749" s="25"/>
    </row>
    <row r="750" spans="1:1" ht="15.75" customHeight="1">
      <c r="A750" s="25"/>
    </row>
    <row r="751" spans="1:1" ht="15.75" customHeight="1">
      <c r="A751" s="25"/>
    </row>
    <row r="752" spans="1:1" ht="15.75" customHeight="1">
      <c r="A752" s="25"/>
    </row>
    <row r="753" spans="1:1" ht="15.75" customHeight="1">
      <c r="A753" s="25"/>
    </row>
    <row r="754" spans="1:1" ht="15.75" customHeight="1">
      <c r="A754" s="25"/>
    </row>
    <row r="755" spans="1:1" ht="15.75" customHeight="1">
      <c r="A755" s="25"/>
    </row>
    <row r="756" spans="1:1" ht="15.75" customHeight="1">
      <c r="A756" s="25"/>
    </row>
    <row r="757" spans="1:1" ht="15.75" customHeight="1">
      <c r="A757" s="25"/>
    </row>
    <row r="758" spans="1:1" ht="15.75" customHeight="1">
      <c r="A758" s="25"/>
    </row>
    <row r="759" spans="1:1" ht="15.75" customHeight="1">
      <c r="A759" s="25"/>
    </row>
    <row r="760" spans="1:1" ht="15.75" customHeight="1">
      <c r="A760" s="25"/>
    </row>
    <row r="761" spans="1:1" ht="15.75" customHeight="1">
      <c r="A761" s="25"/>
    </row>
    <row r="762" spans="1:1" ht="15.75" customHeight="1">
      <c r="A762" s="25"/>
    </row>
    <row r="763" spans="1:1" ht="15.75" customHeight="1">
      <c r="A763" s="25"/>
    </row>
    <row r="764" spans="1:1" ht="15.75" customHeight="1">
      <c r="A764" s="25"/>
    </row>
    <row r="765" spans="1:1" ht="15.75" customHeight="1">
      <c r="A765" s="25"/>
    </row>
    <row r="766" spans="1:1" ht="15.75" customHeight="1">
      <c r="A766" s="25"/>
    </row>
    <row r="767" spans="1:1" ht="15.75" customHeight="1">
      <c r="A767" s="25"/>
    </row>
    <row r="768" spans="1:1" ht="15.75" customHeight="1">
      <c r="A768" s="25"/>
    </row>
    <row r="769" spans="1:1" ht="15.75" customHeight="1">
      <c r="A769" s="25"/>
    </row>
    <row r="770" spans="1:1" ht="15.75" customHeight="1">
      <c r="A770" s="25"/>
    </row>
    <row r="771" spans="1:1" ht="15.75" customHeight="1">
      <c r="A771" s="25"/>
    </row>
  </sheetData>
  <sheetProtection algorithmName="SHA-512" hashValue="P4KrGxybFgTrPu3U+Ch97hk3wDjPj+AhF2WMr2zaIUlN8W9DO+XslUsCoLjwsoFmku3tuXCYhsm7lEmZYbKK4Q==" saltValue="oApaVUBujkDILN6stU4y4w==" spinCount="100000" sheet="1" objects="1" scenarios="1"/>
  <mergeCells count="11">
    <mergeCell ref="A10:B11"/>
    <mergeCell ref="A34:E34"/>
    <mergeCell ref="F34:G34"/>
    <mergeCell ref="A35:F35"/>
    <mergeCell ref="A1:G1"/>
    <mergeCell ref="A2:G2"/>
    <mergeCell ref="A3:G3"/>
    <mergeCell ref="A8:G8"/>
    <mergeCell ref="C10:G11"/>
    <mergeCell ref="A5:G5"/>
    <mergeCell ref="A7:G7"/>
  </mergeCells>
  <phoneticPr fontId="19" type="noConversion"/>
  <pageMargins left="0.70866141732283472" right="0.70866141732283472" top="1.3779527559055118" bottom="0.98425196850393704" header="0" footer="0"/>
  <pageSetup paperSize="9" orientation="portrait" r:id="rId1"/>
  <headerFooter>
    <oddFooter>&amp;C&amp;P de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PROPOSICIÓN ECONÓMICA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 Manel Llaneras Pascual</dc:creator>
  <cp:lastModifiedBy>Tejero Gurke, Jose Marcos</cp:lastModifiedBy>
  <dcterms:created xsi:type="dcterms:W3CDTF">2019-12-12T10:58:27Z</dcterms:created>
  <dcterms:modified xsi:type="dcterms:W3CDTF">2026-03-09T08:03:10Z</dcterms:modified>
</cp:coreProperties>
</file>